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3\230327_eZastupitelstvo_27\27_prilohy_zast_230327\"/>
    </mc:Choice>
  </mc:AlternateContent>
  <xr:revisionPtr revIDLastSave="0" documentId="8_{16B56F15-F339-4CB7-93C5-E753B1B7D961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91029"/>
</workbook>
</file>

<file path=xl/calcChain.xml><?xml version="1.0" encoding="utf-8"?>
<calcChain xmlns="http://schemas.openxmlformats.org/spreadsheetml/2006/main">
  <c r="O54" i="1" l="1"/>
  <c r="N54" i="1"/>
  <c r="M54" i="1"/>
  <c r="L54" i="1"/>
  <c r="K54" i="1"/>
  <c r="J54" i="1"/>
  <c r="I54" i="1"/>
</calcChain>
</file>

<file path=xl/sharedStrings.xml><?xml version="1.0" encoding="utf-8"?>
<sst xmlns="http://schemas.openxmlformats.org/spreadsheetml/2006/main" count="394" uniqueCount="321">
  <si>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</si>
  <si>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</si>
  <si>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</si>
  <si>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</si>
  <si>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</si>
  <si>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</si>
  <si>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</si>
  <si>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</si>
  <si>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</si>
  <si>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</si>
  <si>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>Právní statut</t>
  </si>
  <si>
    <t>Účel projektu</t>
  </si>
  <si>
    <t>Požadované prostředky (Kč)</t>
  </si>
  <si>
    <t>Navrhované prostředky - odbor (Kč)</t>
  </si>
  <si>
    <t>Komentář</t>
  </si>
  <si>
    <t xml:space="preserve">Celkem  </t>
  </si>
  <si>
    <t>Alokovaná částka v Kč:</t>
  </si>
  <si>
    <t>Navrhované prostředky - zastupitelstvo (Kč)</t>
  </si>
  <si>
    <t>Žádost doručena po termínu</t>
  </si>
  <si>
    <t>Nesplnění podmínek dotačního programu</t>
  </si>
  <si>
    <t>Poznámka: Schválení nulové částky dotace znamená neposkytnutí dotace.</t>
  </si>
  <si>
    <t>Celkové prostředky projektu (Kč)</t>
  </si>
  <si>
    <t>Projektová příprava obnovy památek</t>
  </si>
  <si>
    <t>KUKVX00A6OZJ</t>
  </si>
  <si>
    <t>3</t>
  </si>
  <si>
    <t>Město Jáchymov</t>
  </si>
  <si>
    <t>Zatím neurčeno</t>
  </si>
  <si>
    <t>00254622</t>
  </si>
  <si>
    <t>Jáchymov</t>
  </si>
  <si>
    <t>Jáchymov, nám. Republiky č.p. 8 - zhotovení projektové dokumentace ve stupni pro stavební povolení a provedení stavby včetně výkazu výměr stavebního rozpočtu</t>
  </si>
  <si>
    <t>Záchrana jedinečné kulturní památky v Karlovarském kraji</t>
  </si>
  <si>
    <t>KUKVX00A6QYA</t>
  </si>
  <si>
    <t>4</t>
  </si>
  <si>
    <t>Město Březová</t>
  </si>
  <si>
    <t>Obec</t>
  </si>
  <si>
    <t>00259250</t>
  </si>
  <si>
    <t>Březová</t>
  </si>
  <si>
    <t>Kostelní Bříza, areál zámku - I. etapa zpracování projektové dokumentace rekonstrukce zámku</t>
  </si>
  <si>
    <t>Zpracování projektové dokumentace rekonstrukce areálu zámku v Kostelní Bříze</t>
  </si>
  <si>
    <t>KUKVX00A6JCP</t>
  </si>
  <si>
    <t>5</t>
  </si>
  <si>
    <t>Statutární město Karlovy Vary</t>
  </si>
  <si>
    <t>Kraj</t>
  </si>
  <si>
    <t>00254657</t>
  </si>
  <si>
    <t>Karlovy Vary</t>
  </si>
  <si>
    <t>Karlovy Vary, Zámecká věž - libreto a realizace komplexních doprovodných a edukačních programů a zpřístupnění celé památky</t>
  </si>
  <si>
    <t>KUKVX00A6II2</t>
  </si>
  <si>
    <t>6</t>
  </si>
  <si>
    <t>Karlovy Vary, Hvězdárna Františka Krejčího - dokumentace zahrnující dokumentaci ke sloučenému řízení a realizační projektovou dokumentaci</t>
  </si>
  <si>
    <t>Účelem dotace je zpracování projektové dokumentace hvězdárny Františka Krejčího v Karlových Varech.</t>
  </si>
  <si>
    <t>KUKVX00A72G3</t>
  </si>
  <si>
    <t>7</t>
  </si>
  <si>
    <t>Nepodnikající fyzická osoba</t>
  </si>
  <si>
    <t>Jesenice</t>
  </si>
  <si>
    <t>Kopaniny, zámek - studie využití a dispozičního uspořádání interiéru objektu, zpracování projektové dokumentace vnitřního využití II. etapa</t>
  </si>
  <si>
    <t>Zpracování projektové dokumentace a zpracování studie využití.</t>
  </si>
  <si>
    <t>KUKVX00A5NCA</t>
  </si>
  <si>
    <t>8</t>
  </si>
  <si>
    <t>Hřebečná, ev.č. 32 - pasport budovy a návrh oprav, statika</t>
  </si>
  <si>
    <t>Hřebečná, ev.č. 33 - sanace budovy, oprava střechy</t>
  </si>
  <si>
    <t>KUKVX00A6REV</t>
  </si>
  <si>
    <t>9</t>
  </si>
  <si>
    <t>Město Toužim</t>
  </si>
  <si>
    <t>00255076</t>
  </si>
  <si>
    <t>Toužim</t>
  </si>
  <si>
    <t>Město Toužim - Toužim, zámek - projektová dokumentace na zabezpečení objektu Dolního (Nového) zámku</t>
  </si>
  <si>
    <t>Zpracování projektové dokumentace na zabezpečení objektu Dolního (Nového) zámku v Toužimi.</t>
  </si>
  <si>
    <t>KUKVX00A77MA</t>
  </si>
  <si>
    <t>11</t>
  </si>
  <si>
    <t>Camuzzi, a.s.</t>
  </si>
  <si>
    <t>Akciová společnost</t>
  </si>
  <si>
    <t>28211928</t>
  </si>
  <si>
    <t>Praha</t>
  </si>
  <si>
    <t>Františkovy Lázně, Hotel Slovan - restaurátorský průzkum a záměr, dokumentace ke stavebnímu povolení</t>
  </si>
  <si>
    <t>Obnova památkově chráněné budovy hotelu Slovan</t>
  </si>
  <si>
    <t>KUKVX00A7AWB</t>
  </si>
  <si>
    <t>13</t>
  </si>
  <si>
    <t>H - LEVEL, group s.r.o.</t>
  </si>
  <si>
    <t>Společnost s ručením omezeným</t>
  </si>
  <si>
    <t>05089573</t>
  </si>
  <si>
    <t>Ústí nad Labem</t>
  </si>
  <si>
    <t>Boží Dar, Hotel Praha - koncepční studie záměru rekonstrukce hotelu na apartmánový dům, stavebně-technický průzkum, architektonická studie</t>
  </si>
  <si>
    <t>Projekční příprava na stavební úpravy kulturní památky vedené pod. rest. č. ÚSKP 13368/4-5282 Hotel Praha Boží Dar</t>
  </si>
  <si>
    <t>KUKVX00A7A0R</t>
  </si>
  <si>
    <t>14</t>
  </si>
  <si>
    <t>Městské muzeum Františkovy Lázně</t>
  </si>
  <si>
    <t>Příspěvková organizace</t>
  </si>
  <si>
    <t>00368989</t>
  </si>
  <si>
    <t>Františkovy Lázně</t>
  </si>
  <si>
    <t>Poustka, Hrad Seeberg - zpracování projektové dokumentace - oprava krovů a střešního pláště budovy paláce</t>
  </si>
  <si>
    <t>Zpracování projektové dokumentace - opravy krovů a střechy hradu Seeberg</t>
  </si>
  <si>
    <t>KUKVX00A7DIO</t>
  </si>
  <si>
    <t>15</t>
  </si>
  <si>
    <t>Město Bochov</t>
  </si>
  <si>
    <t>00254444</t>
  </si>
  <si>
    <t>Bochov</t>
  </si>
  <si>
    <t>Jesínky u Bochova, kaple sv. Jana Nepomuckého - kompletní jednostupňový projekt na obnovu kaple</t>
  </si>
  <si>
    <t>Pořízení kompletní projektové dokumentace na obnovu kaple sv. Jana Nepomuckého v katastrálním území Jesínky, na pozemku č. st. 1, město Bochov</t>
  </si>
  <si>
    <t>KUKVX00A7DJJ</t>
  </si>
  <si>
    <t>16</t>
  </si>
  <si>
    <t>Město Horní Blatná</t>
  </si>
  <si>
    <t>00480002</t>
  </si>
  <si>
    <t>Horní Blatná</t>
  </si>
  <si>
    <t>Zajištění projektové dokumentace na výstavbu parkovišť</t>
  </si>
  <si>
    <t>Zajištění projektové dokumentace ke stavebnímu povolení na výstavbu parkovišť v centru města na p.p.č. 188/1 a 190/2, v ul. Lesní na p.p.č. 764/1 a ul. Komenského 540/4</t>
  </si>
  <si>
    <t>KUKVX00A7DNZ</t>
  </si>
  <si>
    <t>17</t>
  </si>
  <si>
    <t>Kozlov, kostel Nanebevzetí Panny Marie - dokumentace ke statickému zabezpečení presbytáře kostela</t>
  </si>
  <si>
    <t>KUKVX00A6VBI</t>
  </si>
  <si>
    <t>19</t>
  </si>
  <si>
    <t>Cheb</t>
  </si>
  <si>
    <t>Cheb, Jánské náměstí 267/7 - zpracování zaměření, stavebně-historického průzkumu, architektonické studie a projektu rekonstrukce pro stavební povolení</t>
  </si>
  <si>
    <t>KUKVX00A7ED6</t>
  </si>
  <si>
    <t>21</t>
  </si>
  <si>
    <t>Zemědělský podnikatel - fyzická osoba nezapsaná v obchodním rejstříku</t>
  </si>
  <si>
    <t>Karlovy Vary - Stará Role</t>
  </si>
  <si>
    <t>Děpoltovice, zámek - studie využitelnosti</t>
  </si>
  <si>
    <t>Zpracování studie využitelnosti</t>
  </si>
  <si>
    <t>KUKVX00A7EFW</t>
  </si>
  <si>
    <t>22</t>
  </si>
  <si>
    <t>Kladno</t>
  </si>
  <si>
    <t>Luka, zámek - dispoziční studie, projektová dokumentace prací stability, zaměření stávajícího stavu objektu</t>
  </si>
  <si>
    <t>Zpracování projektových dokumentací záchrany objektu</t>
  </si>
  <si>
    <t>KUKVX00A7EJC</t>
  </si>
  <si>
    <t>23</t>
  </si>
  <si>
    <t>Obec Štědrá</t>
  </si>
  <si>
    <t>00255041</t>
  </si>
  <si>
    <t>Štědrá</t>
  </si>
  <si>
    <t>Štědrá, kostel Narození Panny Marie - revize a doplnění návrhu statického zajištění a úprav konstrukce krovu</t>
  </si>
  <si>
    <t>Štědrá - Kostel Narození Panny Marie - revize a doplnění návrhu statického zajištění a úprav konstrukce  krovu</t>
  </si>
  <si>
    <t>KUKVX00A7FB9</t>
  </si>
  <si>
    <t>24</t>
  </si>
  <si>
    <t>Brložec, kostel sv. Michaela Archanděla - revize a doplnění návrhu statického zajištění stropu a krovu</t>
  </si>
  <si>
    <t>KUKVX00A7G2B</t>
  </si>
  <si>
    <t>25</t>
  </si>
  <si>
    <t>Zámek Favorit, s.r.o.</t>
  </si>
  <si>
    <t>26380871</t>
  </si>
  <si>
    <t>Šindelová</t>
  </si>
  <si>
    <t>Šindelová, Zámek Favorit - zpracování studie využití objektů v areálu zámku</t>
  </si>
  <si>
    <t>Zpracování studie využití objektů v areálu zámku Favorit</t>
  </si>
  <si>
    <t>KUKVX00A7C4T</t>
  </si>
  <si>
    <t>26</t>
  </si>
  <si>
    <t>Město Žlutice</t>
  </si>
  <si>
    <t>00255181</t>
  </si>
  <si>
    <t>Žlutice</t>
  </si>
  <si>
    <t>Město Žlutice - Žlutice, bývalá vodní brána - zpracování projektové dokumentace na statické zajištění hradební zdi</t>
  </si>
  <si>
    <t>Statické zajištění hradební zdi u bývalé Vodní brány - zpracování projektové dokumentace.</t>
  </si>
  <si>
    <t>KUKVX00A7C7E</t>
  </si>
  <si>
    <t>28</t>
  </si>
  <si>
    <t>AGROFLORA GOLL s.r.o.</t>
  </si>
  <si>
    <t>07950501</t>
  </si>
  <si>
    <t>Jáchymov, Bělohorská 714 - dokumentace pro stavební povolení, architektonická studie, projekt statického zajištění, dokumentace pro provedení stavby</t>
  </si>
  <si>
    <t>Účelem dotace je zajištění projektové dokumentace z důvodu obnovy objektu nacházejícího se v městské památkové zóně města Jáchymov.</t>
  </si>
  <si>
    <t>KUKVX00A7BV9</t>
  </si>
  <si>
    <t>29</t>
  </si>
  <si>
    <t>Klínovecká stavební s.r.o.</t>
  </si>
  <si>
    <t>61776726</t>
  </si>
  <si>
    <t>Jáchymov, Štěpova 756 - projektová dokumentace pro stavební povolení, architektonická studie, projekt statického zajištění, dokumentace pro povolení stavby</t>
  </si>
  <si>
    <t>Účelem dotace je zajištění projektové dokumentace z důvodu obnovy prvorepublikové lázeňské vily ve městě Jáchymov.</t>
  </si>
  <si>
    <t>KUKVX00A7CQR</t>
  </si>
  <si>
    <t>30</t>
  </si>
  <si>
    <t>Hrad Loket, o.p.s.</t>
  </si>
  <si>
    <t>Obecně prospěšná společnost</t>
  </si>
  <si>
    <t>25237896</t>
  </si>
  <si>
    <t>Loket</t>
  </si>
  <si>
    <t>Hrad Loket - prováděcí dokumentace na vybavení kreativního centra - řemesla Loketska</t>
  </si>
  <si>
    <t>Vytvoření prováděcí dokumentace na vybavení kreativního kulturního centra na hradě Loket v prostorách současné kuchyně restaurace zaměřeného na řemesla Loketska</t>
  </si>
  <si>
    <t>KUKVX00A7IHU</t>
  </si>
  <si>
    <t>31</t>
  </si>
  <si>
    <t>Horní hrad, o.p.s.</t>
  </si>
  <si>
    <t>26355752</t>
  </si>
  <si>
    <t>Ostrov</t>
  </si>
  <si>
    <t>Horní hrad, o.p.s - projektová dokumentace na II. etapu oprav krovů, střechy, obvodové zdi a statiky</t>
  </si>
  <si>
    <t>Zpracování projektové dokumentace na zaměření stávajícího havarijního stavu, stat. zajišť., zastřešení a obnova objektů v areálu Horního hradu.</t>
  </si>
  <si>
    <t>KUKVX00A7IRG</t>
  </si>
  <si>
    <t>33</t>
  </si>
  <si>
    <t>Římskokatolická farnost Bečov nad Teplou</t>
  </si>
  <si>
    <t>Evidované církevní právnické osoby</t>
  </si>
  <si>
    <t>63557517</t>
  </si>
  <si>
    <t>Bečov nad Teplou</t>
  </si>
  <si>
    <t>Bečov nad Teplou, fara - dokumentace pro návrh oprav a nového využití fary</t>
  </si>
  <si>
    <t>Projektová dokumentace obnovy kulturní památky fary pro stavební povolení</t>
  </si>
  <si>
    <t>KUKVX00A7IU1</t>
  </si>
  <si>
    <t>36</t>
  </si>
  <si>
    <t>Římskokatolická farnost Ostrov</t>
  </si>
  <si>
    <t>49750631</t>
  </si>
  <si>
    <t>Jáchymov, kostel sv. Jáchyma - restaurátorský průzkum vitrážových oken a kamenných částí oken ve věži a kamenného schodiště, zaměření stávajícího stavu kostela</t>
  </si>
  <si>
    <t>1)Restaurátorský průzkum vitrážových oken
2)Restaurátorský průzkum kamenného schodiště ve věži kostela a průzkum kamenných částí oken ve věži kostela
3) Dokumentace zaměření stávajícího stavu kostela</t>
  </si>
  <si>
    <t>KUKVX00A76W3</t>
  </si>
  <si>
    <t>42</t>
  </si>
  <si>
    <t>Město Horní Slavkov</t>
  </si>
  <si>
    <t>00259322</t>
  </si>
  <si>
    <t>Horní Slavkov</t>
  </si>
  <si>
    <t>Horní Slavkov, Pluhův dům č.p. 497 - dokumentace k restaurování kamenných prvků</t>
  </si>
  <si>
    <t>Restaurátorský průzkum a záměr kamenných prvků.</t>
  </si>
  <si>
    <t>KUKVX00A76YT</t>
  </si>
  <si>
    <t>43</t>
  </si>
  <si>
    <t>Horní Slavkov, kostel sv. Jiří -restaurátorský průzkum a zaměření dřevěných prvků</t>
  </si>
  <si>
    <t>Restaurátorský průzkum a záměr dřevěných prvků.</t>
  </si>
  <si>
    <t>KUKVX00A76JW</t>
  </si>
  <si>
    <t>44</t>
  </si>
  <si>
    <t>Horní Slavkov, ZUŠ č.p. 214 - projekt na restaurování kamenných prvků</t>
  </si>
  <si>
    <t>KUKVX00A7JUU</t>
  </si>
  <si>
    <t>46</t>
  </si>
  <si>
    <t>Město Nejdek</t>
  </si>
  <si>
    <t>00254801</t>
  </si>
  <si>
    <t>Nejdek</t>
  </si>
  <si>
    <t>Nejdek, rozhledna Pajndl - projektová dokumentace na opravu vrcholového ochozu a vnějšího pláště</t>
  </si>
  <si>
    <t>Vypracování projektové dokumentace na opravu vrcholového ochozu a vnějšího pláště rozhledny.</t>
  </si>
  <si>
    <t>KUKVX00A7KZY</t>
  </si>
  <si>
    <t>47</t>
  </si>
  <si>
    <t>Hranice</t>
  </si>
  <si>
    <t>Stružná, zámek - předprojektová příprava, geodetické zaměření, stavebně-historický průzkum, pasport archivních dokumentů, statický pasport, studie využití stavby</t>
  </si>
  <si>
    <t>Stružná, zámek - předprojektová příprava, geodetické zaměření, stavebně-technický průzkum, pasport archivních dokumentů, statický pasport, studie využití stavby</t>
  </si>
  <si>
    <t>KUKVX00A7K0T</t>
  </si>
  <si>
    <t>48</t>
  </si>
  <si>
    <t>Město Loket</t>
  </si>
  <si>
    <t>00259489</t>
  </si>
  <si>
    <t>Hrad Loket - projektová dokumentace na stavební úpravy hradu pro vytvoření kreativního kulturního centra</t>
  </si>
  <si>
    <t>Projektová dokumentace pro umístění kreativního kulturního centra na hradě Loket v prostorách současné kuchyně restaurace vycházející ze studie umístění Kreativního kulturního centra v prostorách hradu, řešící stavební úpravy.</t>
  </si>
  <si>
    <t>KUKVX00A74PG</t>
  </si>
  <si>
    <t>49</t>
  </si>
  <si>
    <t>Město Cheb</t>
  </si>
  <si>
    <t>00253979</t>
  </si>
  <si>
    <t>Cheb, Jateční 2 - vyhotovení prováděcí projektové dokumentace interiéru</t>
  </si>
  <si>
    <t>Vyhotovení projektové dokumentace interiéru nemovité kulturní památky Jateční 2, Cheb</t>
  </si>
  <si>
    <t>KUKVX00A6QVP</t>
  </si>
  <si>
    <t>50</t>
  </si>
  <si>
    <t>Město Františkovy Lázně</t>
  </si>
  <si>
    <t>00253936</t>
  </si>
  <si>
    <t>Františkovy Lázně, č.p. 16 - projektová dokumentace na opravu krovu a střešního pláště</t>
  </si>
  <si>
    <t>Zpracování projektové dokumentace - objekt č.p. 16 Františkovy Lázně.
rejstříkové č. památky 31425/4-4590 (nachází se v MPR Františkovy Lázně)</t>
  </si>
  <si>
    <t>KUKVX00A71UC</t>
  </si>
  <si>
    <t>51</t>
  </si>
  <si>
    <t>Obec Andělská Hora</t>
  </si>
  <si>
    <t>00573175</t>
  </si>
  <si>
    <t>Andělská Hora</t>
  </si>
  <si>
    <t>Andělská Hora, hrad a zřícenina - stavebně-historický průzkum a archeologický průzkum  - II. etapa</t>
  </si>
  <si>
    <t>Cílem obnovy je zachování současného stavu a vypovídací hodnoty památky a konzervace autentických prvků.</t>
  </si>
  <si>
    <t>KUKVX00A7OMZ</t>
  </si>
  <si>
    <t>52</t>
  </si>
  <si>
    <t>Lázně Kyselka, o.p.s</t>
  </si>
  <si>
    <t>29164940</t>
  </si>
  <si>
    <t>Kyselka</t>
  </si>
  <si>
    <t>Kyselka, lázeňská restaurace č. p. 75 - dokumentace pro provádění stavby a k územnímu a stavebnímu řízení</t>
  </si>
  <si>
    <t>Dokumentace pro provádění stavby (DPS) a Dokumentace k územnímu a stavebnímu řízení (DUR+DSP)</t>
  </si>
  <si>
    <t>KUKVX00A6SGE</t>
  </si>
  <si>
    <t>53</t>
  </si>
  <si>
    <t>Spolek Političtí vězni.cz</t>
  </si>
  <si>
    <t>Spolek</t>
  </si>
  <si>
    <t>22847821</t>
  </si>
  <si>
    <t>Dotace umožní vznik řádné architektonické studie a prováděcí projektové dokumentace rekonstrukce Řetízkárny na bývalém dole Rovnost u Jáchymova. Podle přiložené kalkulace ČKA  projektem podložíme žádost o stavební povolení a přeshraniční kofinancování.</t>
  </si>
  <si>
    <t>KUKVX00A7NVX</t>
  </si>
  <si>
    <t>54</t>
  </si>
  <si>
    <t>Město Bečov nad Teplou</t>
  </si>
  <si>
    <t>00254410</t>
  </si>
  <si>
    <t>Bečov nad Teplou, budova radnice - projektová dokumentace na opravu opláštění, krovu a půdního prostoru 2 NP</t>
  </si>
  <si>
    <t>Projektová dokumentace na opravu historické budovy radnice v MPZ</t>
  </si>
  <si>
    <t>KUKVX00A7OT0</t>
  </si>
  <si>
    <t>56</t>
  </si>
  <si>
    <t>Město Teplá</t>
  </si>
  <si>
    <t>00255050</t>
  </si>
  <si>
    <t>Teplá</t>
  </si>
  <si>
    <t>Teplá, měšťanské domy č.p. 3, 4, 5 a 6 - projektová dokumentace k opravám střech</t>
  </si>
  <si>
    <t>Soubor měšťanských domů – Teplá, Masarykovo náměstí 3, 4, 5 a 6. Příprava projektové dokumetace k opravě střech.</t>
  </si>
  <si>
    <t>KUKVX00A7QYX</t>
  </si>
  <si>
    <t>57</t>
  </si>
  <si>
    <t>SRUBMONT  Forest  s.r.o.</t>
  </si>
  <si>
    <t>05359911</t>
  </si>
  <si>
    <t>Skalná, hrad Vildštejn - zpracování průzkumů a projektu opravy zastřešení objektu hradu a zpracování SHP areálu hradu</t>
  </si>
  <si>
    <t>Zpracování průzkumů a projektu opravy zastřešení objektu hradu a zpracování SHP areálu hradu</t>
  </si>
  <si>
    <t>KUKVX00A7R4W</t>
  </si>
  <si>
    <t>59</t>
  </si>
  <si>
    <t>Kanonie premonstrátů Teplá</t>
  </si>
  <si>
    <t>00479365</t>
  </si>
  <si>
    <t>Otročín, kostel sv. Michaela - stavebně-historický průzkum na rekonstrukci</t>
  </si>
  <si>
    <t>Příprava projektu rekonstrukce kostela  sv. Michaela Archanděla v Otročíně</t>
  </si>
  <si>
    <t>KUKVX00A6QZ5</t>
  </si>
  <si>
    <t>60</t>
  </si>
  <si>
    <t>Nadace St. Joachim</t>
  </si>
  <si>
    <t>Nadace</t>
  </si>
  <si>
    <t>05089689</t>
  </si>
  <si>
    <t>Jáchymov, kaple sv. Anny - příprava studie na rekonstrukci a zpřístupnění památky</t>
  </si>
  <si>
    <t>Kaple sv. Anny, Na Slovanech, Jáchymov – příprava studie na rekonstrukci a využití kulturní památky</t>
  </si>
  <si>
    <t>KUKVX00A7R8C</t>
  </si>
  <si>
    <t>61</t>
  </si>
  <si>
    <t>Andělská Hora, areál kostela Nejsvětější Trojice - projektová dokumentace na výměnu střešního pláště na objektu kostela a kaplí v areálu</t>
  </si>
  <si>
    <t>Zpracování projektové dokumentace opravy objektů</t>
  </si>
  <si>
    <t>KUKVX00A7NN1</t>
  </si>
  <si>
    <t>62</t>
  </si>
  <si>
    <t>Město Krásné Údolí</t>
  </si>
  <si>
    <t>00573256</t>
  </si>
  <si>
    <t>Krásné Údolí</t>
  </si>
  <si>
    <t>Krásné Údolí, kostel sv. Vavřince - provedení průzkumů a rozborů v interiéru pro zhotovení projektové dokumentace - I. etapa</t>
  </si>
  <si>
    <t>Provedení průzkumů a rozborů v interiéru kostela sv. Vavřince v Krásném Údolí</t>
  </si>
  <si>
    <t>KUKVX00A767K</t>
  </si>
  <si>
    <t>64</t>
  </si>
  <si>
    <t>Muzeum Sokolov, příspěvková organizace Karlovarského kraje</t>
  </si>
  <si>
    <t>72053801</t>
  </si>
  <si>
    <t>Sokolov</t>
  </si>
  <si>
    <t>Čistá, důl Jeroným - projektová dokumentace k nepřístupné části odvodňovací štoly Barbora</t>
  </si>
  <si>
    <t>Dotace bude použita na zhotovení projektové dokumentace k nepřístupné části odvodňovací štoly Barbora v dole Jeroným v Čisté. Odvodňovací štola Barbora je součástí NKP dolu Jeroným.</t>
  </si>
  <si>
    <t>KUKVX00A7RME</t>
  </si>
  <si>
    <t>65</t>
  </si>
  <si>
    <t>Krásné Údolí, kostel sv. Vavřince - zhotovení projektové dokumentace - II. etapa</t>
  </si>
  <si>
    <t>Vypracování projektové dokumentace + inženýring</t>
  </si>
  <si>
    <t>KUKVX00A7S2Z</t>
  </si>
  <si>
    <t>66</t>
  </si>
  <si>
    <t>Lázeňský klub Lesní mlýn s.r.o.</t>
  </si>
  <si>
    <t>06885471</t>
  </si>
  <si>
    <t>Lázeňský klub Lesní mlýn, s.r.o. - Mariánské Lázně, Parkhotel Lesní mlýn - umělecko-historický průzkum, architektonická studie, návrh výzdoby mobiliáře interiérů</t>
  </si>
  <si>
    <t>Obnova interiérů významného historického objektu</t>
  </si>
  <si>
    <t>Fyzická osoba - anonymizováno</t>
  </si>
  <si>
    <t>Zámecká věž - libreto a realizace komplexních doprovodných programů a zpřístupnění památky</t>
  </si>
  <si>
    <t>Podnikající fyzická osoba - anonymizováno</t>
  </si>
  <si>
    <t>Nová Role</t>
  </si>
  <si>
    <t>Statické zabezpečení objektu kostela Nanebevzetí Panny Marie v Kozlově</t>
  </si>
  <si>
    <t>Měšťanský dům č.p. 267 v Chebu - projektová příprava</t>
  </si>
  <si>
    <t xml:space="preserve">Jáchymov, důl Rovnost - architektonická studie a prováděcí projektová dokumentace rekonstrukce Řetízkárny </t>
  </si>
  <si>
    <t>Brložec, kostel sv. Michaela archanděla - revize a doplnění návrhu statického zajištění a úprav konstrukce krovu</t>
  </si>
  <si>
    <t>Příloha 1 - ANONYMIZOVANÁ - podléhající schválení Zastupitelstvem Karlovarského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</si>
</sst>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7"/>
  <sheetViews>
    <sheetView tabSelected="1" workbookViewId="0">
      <selection activeCell="O7" sqref="O7"/>
    </sheetView>
  </sheetViews>
  <sheetFormatPr defaultRowHeight="15" x14ac:dyDescent="0.25"/>
  <cols>
    <col min="1" max="1" width="17.7109375" customWidth="1"/>
    <col min="2" max="2" width="9.7109375" customWidth="1"/>
    <col min="3" max="4" width="18.7109375" customWidth="1"/>
    <col min="5" max="5" width="9.7109375" customWidth="1"/>
    <col min="6" max="6" width="15.7109375" customWidth="1"/>
    <col min="7" max="8" width="25.7109375" customWidth="1"/>
    <col min="9" max="9" width="16.42578125" customWidth="1"/>
    <col min="10" max="10" width="15.140625" customWidth="1"/>
    <col min="11" max="17" width="12.7109375" customWidth="1"/>
    <col min="18" max="18" width="25.7109375" customWidth="1"/>
  </cols>
  <sheetData>
    <row r="1" spans="1:18" s="1" customFormat="1" x14ac:dyDescent="0.25">
      <c r="A1" s="4" t="s">
        <v>320</v>
      </c>
    </row>
    <row r="2" spans="1:18" s="1" customFormat="1" x14ac:dyDescent="0.25"/>
    <row r="3" spans="1:18" s="1" customFormat="1" x14ac:dyDescent="0.25">
      <c r="A3" s="4" t="s">
        <v>0</v>
      </c>
      <c r="B3" s="4"/>
      <c r="C3" s="9" t="s">
        <v>22</v>
      </c>
    </row>
    <row r="4" spans="1:18" s="1" customFormat="1" x14ac:dyDescent="0.25">
      <c r="A4" s="21" t="s">
        <v>16</v>
      </c>
      <c r="B4" s="22"/>
      <c r="C4" s="6">
        <v>10000000</v>
      </c>
    </row>
    <row r="5" spans="1:18" s="1" customFormat="1" x14ac:dyDescent="0.25">
      <c r="A5" s="4"/>
      <c r="B5" s="4"/>
      <c r="C5" s="2"/>
    </row>
    <row r="6" spans="1:18" s="1" customFormat="1" ht="57" x14ac:dyDescent="0.25">
      <c r="A6" s="19" t="s">
        <v>1</v>
      </c>
      <c r="B6" s="19" t="s">
        <v>2</v>
      </c>
      <c r="C6" s="19" t="s">
        <v>3</v>
      </c>
      <c r="D6" s="19" t="s">
        <v>10</v>
      </c>
      <c r="E6" s="19" t="s">
        <v>4</v>
      </c>
      <c r="F6" s="19" t="s">
        <v>5</v>
      </c>
      <c r="G6" s="18" t="s">
        <v>6</v>
      </c>
      <c r="H6" s="18" t="s">
        <v>11</v>
      </c>
      <c r="I6" s="19" t="s">
        <v>21</v>
      </c>
      <c r="J6" s="19" t="s">
        <v>12</v>
      </c>
      <c r="K6" s="19" t="s">
        <v>13</v>
      </c>
      <c r="L6" s="19" t="s">
        <v>7</v>
      </c>
      <c r="M6" s="19" t="s">
        <v>8</v>
      </c>
      <c r="N6" s="19" t="s">
        <v>9</v>
      </c>
      <c r="O6" s="20" t="s">
        <v>17</v>
      </c>
      <c r="P6" s="19" t="s">
        <v>18</v>
      </c>
      <c r="Q6" s="19" t="s">
        <v>19</v>
      </c>
      <c r="R6" s="19" t="s">
        <v>14</v>
      </c>
    </row>
    <row r="7" spans="1:18" s="12" customFormat="1" ht="76.5" x14ac:dyDescent="0.25">
      <c r="A7" s="14" t="s">
        <v>23</v>
      </c>
      <c r="B7" s="10" t="s">
        <v>24</v>
      </c>
      <c r="C7" s="14" t="s">
        <v>25</v>
      </c>
      <c r="D7" s="14" t="s">
        <v>26</v>
      </c>
      <c r="E7" s="14" t="s">
        <v>27</v>
      </c>
      <c r="F7" s="14" t="s">
        <v>28</v>
      </c>
      <c r="G7" s="14" t="s">
        <v>29</v>
      </c>
      <c r="H7" s="14" t="s">
        <v>30</v>
      </c>
      <c r="I7" s="13">
        <v>1500000</v>
      </c>
      <c r="J7" s="13">
        <v>500000</v>
      </c>
      <c r="K7" s="13">
        <v>300000</v>
      </c>
      <c r="L7" s="13">
        <v>300000</v>
      </c>
      <c r="M7" s="13">
        <v>0</v>
      </c>
      <c r="N7" s="13">
        <v>300000</v>
      </c>
      <c r="O7" s="13">
        <v>300000</v>
      </c>
      <c r="P7" s="11"/>
      <c r="Q7" s="11"/>
      <c r="R7" s="14"/>
    </row>
    <row r="8" spans="1:18" s="12" customFormat="1" ht="51" x14ac:dyDescent="0.25">
      <c r="A8" s="14" t="s">
        <v>31</v>
      </c>
      <c r="B8" s="10" t="s">
        <v>32</v>
      </c>
      <c r="C8" s="14" t="s">
        <v>33</v>
      </c>
      <c r="D8" s="14" t="s">
        <v>34</v>
      </c>
      <c r="E8" s="14" t="s">
        <v>35</v>
      </c>
      <c r="F8" s="14" t="s">
        <v>36</v>
      </c>
      <c r="G8" s="14" t="s">
        <v>37</v>
      </c>
      <c r="H8" s="14" t="s">
        <v>38</v>
      </c>
      <c r="I8" s="13">
        <v>650000</v>
      </c>
      <c r="J8" s="13">
        <v>500000</v>
      </c>
      <c r="K8" s="13">
        <v>300000</v>
      </c>
      <c r="L8" s="13">
        <v>300000</v>
      </c>
      <c r="M8" s="13">
        <v>0</v>
      </c>
      <c r="N8" s="13">
        <v>300000</v>
      </c>
      <c r="O8" s="13">
        <v>300000</v>
      </c>
      <c r="P8" s="11"/>
      <c r="Q8" s="11"/>
      <c r="R8" s="14"/>
    </row>
    <row r="9" spans="1:18" s="12" customFormat="1" ht="63.75" x14ac:dyDescent="0.25">
      <c r="A9" s="14" t="s">
        <v>39</v>
      </c>
      <c r="B9" s="10" t="s">
        <v>40</v>
      </c>
      <c r="C9" s="14" t="s">
        <v>41</v>
      </c>
      <c r="D9" s="14" t="s">
        <v>42</v>
      </c>
      <c r="E9" s="14" t="s">
        <v>43</v>
      </c>
      <c r="F9" s="14" t="s">
        <v>44</v>
      </c>
      <c r="G9" s="14" t="s">
        <v>45</v>
      </c>
      <c r="H9" s="14" t="s">
        <v>313</v>
      </c>
      <c r="I9" s="13">
        <v>600000</v>
      </c>
      <c r="J9" s="13">
        <v>500000</v>
      </c>
      <c r="K9" s="13">
        <v>100000</v>
      </c>
      <c r="L9" s="13">
        <v>100000</v>
      </c>
      <c r="M9" s="13">
        <v>0</v>
      </c>
      <c r="N9" s="13">
        <v>100000</v>
      </c>
      <c r="O9" s="13">
        <v>100000</v>
      </c>
      <c r="P9" s="11"/>
      <c r="Q9" s="11"/>
      <c r="R9" s="14"/>
    </row>
    <row r="10" spans="1:18" s="12" customFormat="1" ht="76.5" x14ac:dyDescent="0.25">
      <c r="A10" s="14" t="s">
        <v>50</v>
      </c>
      <c r="B10" s="10" t="s">
        <v>51</v>
      </c>
      <c r="C10" s="14" t="s">
        <v>312</v>
      </c>
      <c r="D10" s="14" t="s">
        <v>52</v>
      </c>
      <c r="E10" s="14"/>
      <c r="F10" s="14" t="s">
        <v>53</v>
      </c>
      <c r="G10" s="14" t="s">
        <v>54</v>
      </c>
      <c r="H10" s="14" t="s">
        <v>55</v>
      </c>
      <c r="I10" s="13">
        <v>480000</v>
      </c>
      <c r="J10" s="13">
        <v>400000</v>
      </c>
      <c r="K10" s="13">
        <v>200000</v>
      </c>
      <c r="L10" s="13">
        <v>200000</v>
      </c>
      <c r="M10" s="13">
        <v>0</v>
      </c>
      <c r="N10" s="13">
        <v>200000</v>
      </c>
      <c r="O10" s="13">
        <v>200000</v>
      </c>
      <c r="P10" s="11"/>
      <c r="Q10" s="11"/>
      <c r="R10" s="14"/>
    </row>
    <row r="11" spans="1:18" s="12" customFormat="1" ht="25.5" x14ac:dyDescent="0.25">
      <c r="A11" s="14" t="s">
        <v>56</v>
      </c>
      <c r="B11" s="10" t="s">
        <v>57</v>
      </c>
      <c r="C11" s="14" t="s">
        <v>312</v>
      </c>
      <c r="D11" s="14" t="s">
        <v>52</v>
      </c>
      <c r="E11" s="14"/>
      <c r="F11" s="14" t="s">
        <v>315</v>
      </c>
      <c r="G11" s="14" t="s">
        <v>58</v>
      </c>
      <c r="H11" s="14" t="s">
        <v>59</v>
      </c>
      <c r="I11" s="13">
        <v>500000</v>
      </c>
      <c r="J11" s="13">
        <v>500000</v>
      </c>
      <c r="K11" s="13">
        <v>125000</v>
      </c>
      <c r="L11" s="13">
        <v>125000</v>
      </c>
      <c r="M11" s="13">
        <v>0</v>
      </c>
      <c r="N11" s="13">
        <v>125000</v>
      </c>
      <c r="O11" s="13">
        <v>125000</v>
      </c>
      <c r="P11" s="11"/>
      <c r="Q11" s="11"/>
      <c r="R11" s="14"/>
    </row>
    <row r="12" spans="1:18" s="12" customFormat="1" ht="51" x14ac:dyDescent="0.25">
      <c r="A12" s="14" t="s">
        <v>60</v>
      </c>
      <c r="B12" s="10" t="s">
        <v>61</v>
      </c>
      <c r="C12" s="14" t="s">
        <v>62</v>
      </c>
      <c r="D12" s="14" t="s">
        <v>34</v>
      </c>
      <c r="E12" s="14" t="s">
        <v>63</v>
      </c>
      <c r="F12" s="14" t="s">
        <v>64</v>
      </c>
      <c r="G12" s="14" t="s">
        <v>65</v>
      </c>
      <c r="H12" s="14" t="s">
        <v>66</v>
      </c>
      <c r="I12" s="13">
        <v>750000</v>
      </c>
      <c r="J12" s="13">
        <v>500000</v>
      </c>
      <c r="K12" s="13">
        <v>300000</v>
      </c>
      <c r="L12" s="13">
        <v>300000</v>
      </c>
      <c r="M12" s="13">
        <v>0</v>
      </c>
      <c r="N12" s="13">
        <v>300000</v>
      </c>
      <c r="O12" s="13">
        <v>300000</v>
      </c>
      <c r="P12" s="11"/>
      <c r="Q12" s="11"/>
      <c r="R12" s="14"/>
    </row>
    <row r="13" spans="1:18" s="12" customFormat="1" ht="51" x14ac:dyDescent="0.25">
      <c r="A13" s="14" t="s">
        <v>67</v>
      </c>
      <c r="B13" s="10" t="s">
        <v>68</v>
      </c>
      <c r="C13" s="14" t="s">
        <v>69</v>
      </c>
      <c r="D13" s="14" t="s">
        <v>70</v>
      </c>
      <c r="E13" s="14" t="s">
        <v>71</v>
      </c>
      <c r="F13" s="14" t="s">
        <v>72</v>
      </c>
      <c r="G13" s="14" t="s">
        <v>73</v>
      </c>
      <c r="H13" s="14" t="s">
        <v>74</v>
      </c>
      <c r="I13" s="13">
        <v>250000000</v>
      </c>
      <c r="J13" s="13">
        <v>500000</v>
      </c>
      <c r="K13" s="13">
        <v>300000</v>
      </c>
      <c r="L13" s="13">
        <v>300000</v>
      </c>
      <c r="M13" s="13">
        <v>0</v>
      </c>
      <c r="N13" s="13">
        <v>300000</v>
      </c>
      <c r="O13" s="13">
        <v>300000</v>
      </c>
      <c r="P13" s="11"/>
      <c r="Q13" s="11"/>
      <c r="R13" s="14"/>
    </row>
    <row r="14" spans="1:18" s="12" customFormat="1" ht="76.5" x14ac:dyDescent="0.25">
      <c r="A14" s="14" t="s">
        <v>75</v>
      </c>
      <c r="B14" s="10" t="s">
        <v>76</v>
      </c>
      <c r="C14" s="14" t="s">
        <v>77</v>
      </c>
      <c r="D14" s="14" t="s">
        <v>78</v>
      </c>
      <c r="E14" s="14" t="s">
        <v>79</v>
      </c>
      <c r="F14" s="14" t="s">
        <v>80</v>
      </c>
      <c r="G14" s="14" t="s">
        <v>81</v>
      </c>
      <c r="H14" s="14" t="s">
        <v>82</v>
      </c>
      <c r="I14" s="13">
        <v>480000</v>
      </c>
      <c r="J14" s="13">
        <v>400000</v>
      </c>
      <c r="K14" s="13">
        <v>200000</v>
      </c>
      <c r="L14" s="13">
        <v>200000</v>
      </c>
      <c r="M14" s="13">
        <v>0</v>
      </c>
      <c r="N14" s="13">
        <v>200000</v>
      </c>
      <c r="O14" s="13">
        <v>200000</v>
      </c>
      <c r="P14" s="11"/>
      <c r="Q14" s="11"/>
      <c r="R14" s="14"/>
    </row>
    <row r="15" spans="1:18" s="12" customFormat="1" ht="51" x14ac:dyDescent="0.25">
      <c r="A15" s="14" t="s">
        <v>83</v>
      </c>
      <c r="B15" s="10" t="s">
        <v>84</v>
      </c>
      <c r="C15" s="14" t="s">
        <v>85</v>
      </c>
      <c r="D15" s="14" t="s">
        <v>86</v>
      </c>
      <c r="E15" s="14" t="s">
        <v>87</v>
      </c>
      <c r="F15" s="14" t="s">
        <v>88</v>
      </c>
      <c r="G15" s="14" t="s">
        <v>89</v>
      </c>
      <c r="H15" s="14" t="s">
        <v>90</v>
      </c>
      <c r="I15" s="13">
        <v>850000</v>
      </c>
      <c r="J15" s="13">
        <v>500000</v>
      </c>
      <c r="K15" s="13">
        <v>250000</v>
      </c>
      <c r="L15" s="13">
        <v>250000</v>
      </c>
      <c r="M15" s="13">
        <v>0</v>
      </c>
      <c r="N15" s="13">
        <v>250000</v>
      </c>
      <c r="O15" s="13">
        <v>250000</v>
      </c>
      <c r="P15" s="11"/>
      <c r="Q15" s="11"/>
      <c r="R15" s="14"/>
    </row>
    <row r="16" spans="1:18" s="12" customFormat="1" ht="63.75" x14ac:dyDescent="0.25">
      <c r="A16" s="14" t="s">
        <v>91</v>
      </c>
      <c r="B16" s="10" t="s">
        <v>92</v>
      </c>
      <c r="C16" s="14" t="s">
        <v>93</v>
      </c>
      <c r="D16" s="14" t="s">
        <v>34</v>
      </c>
      <c r="E16" s="14" t="s">
        <v>94</v>
      </c>
      <c r="F16" s="14" t="s">
        <v>95</v>
      </c>
      <c r="G16" s="14" t="s">
        <v>96</v>
      </c>
      <c r="H16" s="14" t="s">
        <v>97</v>
      </c>
      <c r="I16" s="13">
        <v>66000</v>
      </c>
      <c r="J16" s="13">
        <v>52800</v>
      </c>
      <c r="K16" s="13">
        <v>50000</v>
      </c>
      <c r="L16" s="13">
        <v>50000</v>
      </c>
      <c r="M16" s="13">
        <v>0</v>
      </c>
      <c r="N16" s="13">
        <v>50000</v>
      </c>
      <c r="O16" s="13">
        <v>50000</v>
      </c>
      <c r="P16" s="11"/>
      <c r="Q16" s="11"/>
      <c r="R16" s="14"/>
    </row>
    <row r="17" spans="1:18" s="12" customFormat="1" ht="51" x14ac:dyDescent="0.25">
      <c r="A17" s="14" t="s">
        <v>105</v>
      </c>
      <c r="B17" s="10" t="s">
        <v>106</v>
      </c>
      <c r="C17" s="14" t="s">
        <v>93</v>
      </c>
      <c r="D17" s="14" t="s">
        <v>34</v>
      </c>
      <c r="E17" s="14" t="s">
        <v>94</v>
      </c>
      <c r="F17" s="14" t="s">
        <v>95</v>
      </c>
      <c r="G17" s="14" t="s">
        <v>107</v>
      </c>
      <c r="H17" s="14" t="s">
        <v>316</v>
      </c>
      <c r="I17" s="13">
        <v>500000</v>
      </c>
      <c r="J17" s="13">
        <v>400000</v>
      </c>
      <c r="K17" s="13">
        <v>300000</v>
      </c>
      <c r="L17" s="13">
        <v>300000</v>
      </c>
      <c r="M17" s="13">
        <v>0</v>
      </c>
      <c r="N17" s="13">
        <v>300000</v>
      </c>
      <c r="O17" s="13">
        <v>300000</v>
      </c>
      <c r="P17" s="11"/>
      <c r="Q17" s="11"/>
      <c r="R17" s="14"/>
    </row>
    <row r="18" spans="1:18" s="12" customFormat="1" ht="76.5" x14ac:dyDescent="0.25">
      <c r="A18" s="14" t="s">
        <v>108</v>
      </c>
      <c r="B18" s="10" t="s">
        <v>109</v>
      </c>
      <c r="C18" s="14" t="s">
        <v>312</v>
      </c>
      <c r="D18" s="14" t="s">
        <v>52</v>
      </c>
      <c r="E18" s="14"/>
      <c r="F18" s="14" t="s">
        <v>110</v>
      </c>
      <c r="G18" s="14" t="s">
        <v>111</v>
      </c>
      <c r="H18" s="14" t="s">
        <v>317</v>
      </c>
      <c r="I18" s="13">
        <v>726000</v>
      </c>
      <c r="J18" s="13">
        <v>500000</v>
      </c>
      <c r="K18" s="13">
        <v>165000</v>
      </c>
      <c r="L18" s="13">
        <v>165000</v>
      </c>
      <c r="M18" s="13">
        <v>0</v>
      </c>
      <c r="N18" s="13">
        <v>165000</v>
      </c>
      <c r="O18" s="13">
        <v>165000</v>
      </c>
      <c r="P18" s="11"/>
      <c r="Q18" s="11"/>
      <c r="R18" s="14"/>
    </row>
    <row r="19" spans="1:18" s="12" customFormat="1" ht="51" x14ac:dyDescent="0.25">
      <c r="A19" s="14" t="s">
        <v>112</v>
      </c>
      <c r="B19" s="10" t="s">
        <v>113</v>
      </c>
      <c r="C19" s="14" t="s">
        <v>314</v>
      </c>
      <c r="D19" s="14" t="s">
        <v>114</v>
      </c>
      <c r="E19" s="14">
        <v>48374156</v>
      </c>
      <c r="F19" s="14" t="s">
        <v>115</v>
      </c>
      <c r="G19" s="14" t="s">
        <v>116</v>
      </c>
      <c r="H19" s="14" t="s">
        <v>117</v>
      </c>
      <c r="I19" s="13">
        <v>500000</v>
      </c>
      <c r="J19" s="13">
        <v>400000</v>
      </c>
      <c r="K19" s="13">
        <v>300000</v>
      </c>
      <c r="L19" s="13">
        <v>300000</v>
      </c>
      <c r="M19" s="13">
        <v>0</v>
      </c>
      <c r="N19" s="13">
        <v>300000</v>
      </c>
      <c r="O19" s="13">
        <v>300000</v>
      </c>
      <c r="P19" s="11"/>
      <c r="Q19" s="11"/>
      <c r="R19" s="14"/>
    </row>
    <row r="20" spans="1:18" s="12" customFormat="1" ht="51" x14ac:dyDescent="0.25">
      <c r="A20" s="14" t="s">
        <v>118</v>
      </c>
      <c r="B20" s="10" t="s">
        <v>119</v>
      </c>
      <c r="C20" s="14" t="s">
        <v>312</v>
      </c>
      <c r="D20" s="14" t="s">
        <v>52</v>
      </c>
      <c r="E20" s="14"/>
      <c r="F20" s="14" t="s">
        <v>120</v>
      </c>
      <c r="G20" s="14" t="s">
        <v>121</v>
      </c>
      <c r="H20" s="14" t="s">
        <v>122</v>
      </c>
      <c r="I20" s="13">
        <v>500000</v>
      </c>
      <c r="J20" s="13">
        <v>400000</v>
      </c>
      <c r="K20" s="13">
        <v>300000</v>
      </c>
      <c r="L20" s="13">
        <v>300000</v>
      </c>
      <c r="M20" s="13">
        <v>0</v>
      </c>
      <c r="N20" s="13">
        <v>300000</v>
      </c>
      <c r="O20" s="13">
        <v>300000</v>
      </c>
      <c r="P20" s="11"/>
      <c r="Q20" s="11"/>
      <c r="R20" s="14"/>
    </row>
    <row r="21" spans="1:18" s="12" customFormat="1" ht="51" x14ac:dyDescent="0.25">
      <c r="A21" s="14" t="s">
        <v>123</v>
      </c>
      <c r="B21" s="10" t="s">
        <v>124</v>
      </c>
      <c r="C21" s="14" t="s">
        <v>125</v>
      </c>
      <c r="D21" s="14" t="s">
        <v>34</v>
      </c>
      <c r="E21" s="14" t="s">
        <v>126</v>
      </c>
      <c r="F21" s="14" t="s">
        <v>127</v>
      </c>
      <c r="G21" s="14" t="s">
        <v>128</v>
      </c>
      <c r="H21" s="14" t="s">
        <v>129</v>
      </c>
      <c r="I21" s="13">
        <v>69000</v>
      </c>
      <c r="J21" s="13">
        <v>55000</v>
      </c>
      <c r="K21" s="13">
        <v>50000</v>
      </c>
      <c r="L21" s="13">
        <v>50000</v>
      </c>
      <c r="M21" s="13">
        <v>0</v>
      </c>
      <c r="N21" s="13">
        <v>50000</v>
      </c>
      <c r="O21" s="13">
        <v>50000</v>
      </c>
      <c r="P21" s="11"/>
      <c r="Q21" s="11"/>
      <c r="R21" s="14"/>
    </row>
    <row r="22" spans="1:18" s="12" customFormat="1" ht="51" x14ac:dyDescent="0.25">
      <c r="A22" s="14" t="s">
        <v>130</v>
      </c>
      <c r="B22" s="10" t="s">
        <v>131</v>
      </c>
      <c r="C22" s="14" t="s">
        <v>125</v>
      </c>
      <c r="D22" s="14" t="s">
        <v>34</v>
      </c>
      <c r="E22" s="14" t="s">
        <v>126</v>
      </c>
      <c r="F22" s="14" t="s">
        <v>127</v>
      </c>
      <c r="G22" s="14" t="s">
        <v>132</v>
      </c>
      <c r="H22" s="14" t="s">
        <v>319</v>
      </c>
      <c r="I22" s="13">
        <v>69000</v>
      </c>
      <c r="J22" s="13">
        <v>55000</v>
      </c>
      <c r="K22" s="13">
        <v>50000</v>
      </c>
      <c r="L22" s="13">
        <v>50000</v>
      </c>
      <c r="M22" s="13">
        <v>0</v>
      </c>
      <c r="N22" s="13">
        <v>50000</v>
      </c>
      <c r="O22" s="13">
        <v>50000</v>
      </c>
      <c r="P22" s="11"/>
      <c r="Q22" s="11"/>
      <c r="R22" s="14"/>
    </row>
    <row r="23" spans="1:18" s="12" customFormat="1" ht="38.25" x14ac:dyDescent="0.25">
      <c r="A23" s="14" t="s">
        <v>133</v>
      </c>
      <c r="B23" s="10" t="s">
        <v>134</v>
      </c>
      <c r="C23" s="14" t="s">
        <v>135</v>
      </c>
      <c r="D23" s="14" t="s">
        <v>78</v>
      </c>
      <c r="E23" s="14" t="s">
        <v>136</v>
      </c>
      <c r="F23" s="14" t="s">
        <v>137</v>
      </c>
      <c r="G23" s="14" t="s">
        <v>138</v>
      </c>
      <c r="H23" s="14" t="s">
        <v>139</v>
      </c>
      <c r="I23" s="13">
        <v>765000</v>
      </c>
      <c r="J23" s="13">
        <v>500000</v>
      </c>
      <c r="K23" s="13">
        <v>200000</v>
      </c>
      <c r="L23" s="13">
        <v>200000</v>
      </c>
      <c r="M23" s="13">
        <v>0</v>
      </c>
      <c r="N23" s="13">
        <v>200000</v>
      </c>
      <c r="O23" s="13">
        <v>200000</v>
      </c>
      <c r="P23" s="11"/>
      <c r="Q23" s="11"/>
      <c r="R23" s="14"/>
    </row>
    <row r="24" spans="1:18" s="12" customFormat="1" ht="51" x14ac:dyDescent="0.25">
      <c r="A24" s="14" t="s">
        <v>140</v>
      </c>
      <c r="B24" s="10" t="s">
        <v>141</v>
      </c>
      <c r="C24" s="14" t="s">
        <v>142</v>
      </c>
      <c r="D24" s="14" t="s">
        <v>34</v>
      </c>
      <c r="E24" s="14" t="s">
        <v>143</v>
      </c>
      <c r="F24" s="14" t="s">
        <v>144</v>
      </c>
      <c r="G24" s="14" t="s">
        <v>145</v>
      </c>
      <c r="H24" s="14" t="s">
        <v>146</v>
      </c>
      <c r="I24" s="13">
        <v>119064</v>
      </c>
      <c r="J24" s="13">
        <v>99000</v>
      </c>
      <c r="K24" s="13">
        <v>80000</v>
      </c>
      <c r="L24" s="13">
        <v>80000</v>
      </c>
      <c r="M24" s="13">
        <v>0</v>
      </c>
      <c r="N24" s="13">
        <v>80000</v>
      </c>
      <c r="O24" s="13">
        <v>80000</v>
      </c>
      <c r="P24" s="11"/>
      <c r="Q24" s="11"/>
      <c r="R24" s="14"/>
    </row>
    <row r="25" spans="1:18" s="12" customFormat="1" ht="76.5" x14ac:dyDescent="0.25">
      <c r="A25" s="14" t="s">
        <v>147</v>
      </c>
      <c r="B25" s="10" t="s">
        <v>148</v>
      </c>
      <c r="C25" s="14" t="s">
        <v>149</v>
      </c>
      <c r="D25" s="14" t="s">
        <v>78</v>
      </c>
      <c r="E25" s="14" t="s">
        <v>150</v>
      </c>
      <c r="F25" s="14" t="s">
        <v>72</v>
      </c>
      <c r="G25" s="14" t="s">
        <v>151</v>
      </c>
      <c r="H25" s="14" t="s">
        <v>152</v>
      </c>
      <c r="I25" s="13">
        <v>705000</v>
      </c>
      <c r="J25" s="13">
        <v>500000</v>
      </c>
      <c r="K25" s="13">
        <v>300000</v>
      </c>
      <c r="L25" s="13">
        <v>300000</v>
      </c>
      <c r="M25" s="13">
        <v>0</v>
      </c>
      <c r="N25" s="13">
        <v>300000</v>
      </c>
      <c r="O25" s="13">
        <v>300000</v>
      </c>
      <c r="P25" s="11"/>
      <c r="Q25" s="11"/>
      <c r="R25" s="14"/>
    </row>
    <row r="26" spans="1:18" s="12" customFormat="1" ht="89.25" x14ac:dyDescent="0.25">
      <c r="A26" s="14" t="s">
        <v>153</v>
      </c>
      <c r="B26" s="10" t="s">
        <v>154</v>
      </c>
      <c r="C26" s="14" t="s">
        <v>155</v>
      </c>
      <c r="D26" s="14" t="s">
        <v>78</v>
      </c>
      <c r="E26" s="14" t="s">
        <v>156</v>
      </c>
      <c r="F26" s="14" t="s">
        <v>72</v>
      </c>
      <c r="G26" s="14" t="s">
        <v>157</v>
      </c>
      <c r="H26" s="14" t="s">
        <v>158</v>
      </c>
      <c r="I26" s="13">
        <v>670000</v>
      </c>
      <c r="J26" s="13">
        <v>500000</v>
      </c>
      <c r="K26" s="13">
        <v>300000</v>
      </c>
      <c r="L26" s="13">
        <v>300000</v>
      </c>
      <c r="M26" s="13">
        <v>0</v>
      </c>
      <c r="N26" s="13">
        <v>300000</v>
      </c>
      <c r="O26" s="13">
        <v>300000</v>
      </c>
      <c r="P26" s="11"/>
      <c r="Q26" s="11"/>
      <c r="R26" s="14"/>
    </row>
    <row r="27" spans="1:18" s="12" customFormat="1" ht="89.25" x14ac:dyDescent="0.25">
      <c r="A27" s="14" t="s">
        <v>159</v>
      </c>
      <c r="B27" s="10" t="s">
        <v>160</v>
      </c>
      <c r="C27" s="14" t="s">
        <v>161</v>
      </c>
      <c r="D27" s="14" t="s">
        <v>162</v>
      </c>
      <c r="E27" s="14" t="s">
        <v>163</v>
      </c>
      <c r="F27" s="14" t="s">
        <v>164</v>
      </c>
      <c r="G27" s="14" t="s">
        <v>165</v>
      </c>
      <c r="H27" s="14" t="s">
        <v>166</v>
      </c>
      <c r="I27" s="13">
        <v>968000</v>
      </c>
      <c r="J27" s="13">
        <v>500000</v>
      </c>
      <c r="K27" s="13">
        <v>100000</v>
      </c>
      <c r="L27" s="13">
        <v>100000</v>
      </c>
      <c r="M27" s="13">
        <v>0</v>
      </c>
      <c r="N27" s="13">
        <v>100000</v>
      </c>
      <c r="O27" s="13">
        <v>100000</v>
      </c>
      <c r="P27" s="11"/>
      <c r="Q27" s="11"/>
      <c r="R27" s="14"/>
    </row>
    <row r="28" spans="1:18" s="12" customFormat="1" ht="76.5" x14ac:dyDescent="0.25">
      <c r="A28" s="14" t="s">
        <v>167</v>
      </c>
      <c r="B28" s="10" t="s">
        <v>168</v>
      </c>
      <c r="C28" s="14" t="s">
        <v>169</v>
      </c>
      <c r="D28" s="14" t="s">
        <v>162</v>
      </c>
      <c r="E28" s="14" t="s">
        <v>170</v>
      </c>
      <c r="F28" s="14" t="s">
        <v>171</v>
      </c>
      <c r="G28" s="14" t="s">
        <v>172</v>
      </c>
      <c r="H28" s="14" t="s">
        <v>173</v>
      </c>
      <c r="I28" s="13">
        <v>1200000</v>
      </c>
      <c r="J28" s="13">
        <v>500000</v>
      </c>
      <c r="K28" s="13">
        <v>300000</v>
      </c>
      <c r="L28" s="13">
        <v>300000</v>
      </c>
      <c r="M28" s="13">
        <v>0</v>
      </c>
      <c r="N28" s="13">
        <v>300000</v>
      </c>
      <c r="O28" s="13">
        <v>300000</v>
      </c>
      <c r="P28" s="11"/>
      <c r="Q28" s="11"/>
      <c r="R28" s="14"/>
    </row>
    <row r="29" spans="1:18" s="12" customFormat="1" ht="38.25" x14ac:dyDescent="0.25">
      <c r="A29" s="14" t="s">
        <v>174</v>
      </c>
      <c r="B29" s="10" t="s">
        <v>175</v>
      </c>
      <c r="C29" s="14" t="s">
        <v>176</v>
      </c>
      <c r="D29" s="14" t="s">
        <v>177</v>
      </c>
      <c r="E29" s="14" t="s">
        <v>178</v>
      </c>
      <c r="F29" s="14" t="s">
        <v>179</v>
      </c>
      <c r="G29" s="14" t="s">
        <v>180</v>
      </c>
      <c r="H29" s="14" t="s">
        <v>181</v>
      </c>
      <c r="I29" s="13">
        <v>350000</v>
      </c>
      <c r="J29" s="13">
        <v>300000</v>
      </c>
      <c r="K29" s="13">
        <v>200000</v>
      </c>
      <c r="L29" s="13">
        <v>200000</v>
      </c>
      <c r="M29" s="13">
        <v>0</v>
      </c>
      <c r="N29" s="13">
        <v>200000</v>
      </c>
      <c r="O29" s="13">
        <v>200000</v>
      </c>
      <c r="P29" s="11"/>
      <c r="Q29" s="11"/>
      <c r="R29" s="14"/>
    </row>
    <row r="30" spans="1:18" s="12" customFormat="1" ht="102" x14ac:dyDescent="0.25">
      <c r="A30" s="14" t="s">
        <v>182</v>
      </c>
      <c r="B30" s="10" t="s">
        <v>183</v>
      </c>
      <c r="C30" s="14" t="s">
        <v>184</v>
      </c>
      <c r="D30" s="14" t="s">
        <v>177</v>
      </c>
      <c r="E30" s="14" t="s">
        <v>185</v>
      </c>
      <c r="F30" s="14" t="s">
        <v>171</v>
      </c>
      <c r="G30" s="14" t="s">
        <v>186</v>
      </c>
      <c r="H30" s="14" t="s">
        <v>187</v>
      </c>
      <c r="I30" s="13">
        <v>321000</v>
      </c>
      <c r="J30" s="13">
        <v>260000</v>
      </c>
      <c r="K30" s="13">
        <v>200000</v>
      </c>
      <c r="L30" s="13">
        <v>200000</v>
      </c>
      <c r="M30" s="13">
        <v>0</v>
      </c>
      <c r="N30" s="13">
        <v>200000</v>
      </c>
      <c r="O30" s="13">
        <v>200000</v>
      </c>
      <c r="P30" s="11"/>
      <c r="Q30" s="11"/>
      <c r="R30" s="14"/>
    </row>
    <row r="31" spans="1:18" s="12" customFormat="1" ht="38.25" x14ac:dyDescent="0.25">
      <c r="A31" s="14" t="s">
        <v>188</v>
      </c>
      <c r="B31" s="10" t="s">
        <v>189</v>
      </c>
      <c r="C31" s="14" t="s">
        <v>190</v>
      </c>
      <c r="D31" s="14" t="s">
        <v>34</v>
      </c>
      <c r="E31" s="14" t="s">
        <v>191</v>
      </c>
      <c r="F31" s="14" t="s">
        <v>192</v>
      </c>
      <c r="G31" s="14" t="s">
        <v>193</v>
      </c>
      <c r="H31" s="14" t="s">
        <v>194</v>
      </c>
      <c r="I31" s="13">
        <v>51183</v>
      </c>
      <c r="J31" s="13">
        <v>40900</v>
      </c>
      <c r="K31" s="13">
        <v>40000</v>
      </c>
      <c r="L31" s="13">
        <v>40000</v>
      </c>
      <c r="M31" s="13">
        <v>0</v>
      </c>
      <c r="N31" s="13">
        <v>40000</v>
      </c>
      <c r="O31" s="13">
        <v>40000</v>
      </c>
      <c r="P31" s="11"/>
      <c r="Q31" s="11"/>
      <c r="R31" s="14"/>
    </row>
    <row r="32" spans="1:18" s="12" customFormat="1" ht="38.25" x14ac:dyDescent="0.25">
      <c r="A32" s="14" t="s">
        <v>195</v>
      </c>
      <c r="B32" s="10" t="s">
        <v>196</v>
      </c>
      <c r="C32" s="14" t="s">
        <v>190</v>
      </c>
      <c r="D32" s="14" t="s">
        <v>34</v>
      </c>
      <c r="E32" s="14" t="s">
        <v>191</v>
      </c>
      <c r="F32" s="14" t="s">
        <v>192</v>
      </c>
      <c r="G32" s="14" t="s">
        <v>197</v>
      </c>
      <c r="H32" s="14" t="s">
        <v>198</v>
      </c>
      <c r="I32" s="13">
        <v>497552</v>
      </c>
      <c r="J32" s="13">
        <v>398000</v>
      </c>
      <c r="K32" s="13">
        <v>200000</v>
      </c>
      <c r="L32" s="13">
        <v>200000</v>
      </c>
      <c r="M32" s="13">
        <v>0</v>
      </c>
      <c r="N32" s="13">
        <v>200000</v>
      </c>
      <c r="O32" s="13">
        <v>200000</v>
      </c>
      <c r="P32" s="11"/>
      <c r="Q32" s="11"/>
      <c r="R32" s="14"/>
    </row>
    <row r="33" spans="1:18" s="12" customFormat="1" ht="38.25" x14ac:dyDescent="0.25">
      <c r="A33" s="14" t="s">
        <v>199</v>
      </c>
      <c r="B33" s="10" t="s">
        <v>200</v>
      </c>
      <c r="C33" s="14" t="s">
        <v>190</v>
      </c>
      <c r="D33" s="14" t="s">
        <v>34</v>
      </c>
      <c r="E33" s="14" t="s">
        <v>191</v>
      </c>
      <c r="F33" s="14" t="s">
        <v>192</v>
      </c>
      <c r="G33" s="14" t="s">
        <v>201</v>
      </c>
      <c r="H33" s="14" t="s">
        <v>194</v>
      </c>
      <c r="I33" s="13">
        <v>54686</v>
      </c>
      <c r="J33" s="13">
        <v>43000</v>
      </c>
      <c r="K33" s="13">
        <v>40000</v>
      </c>
      <c r="L33" s="13">
        <v>40000</v>
      </c>
      <c r="M33" s="13">
        <v>0</v>
      </c>
      <c r="N33" s="13">
        <v>40000</v>
      </c>
      <c r="O33" s="13">
        <v>40000</v>
      </c>
      <c r="P33" s="11"/>
      <c r="Q33" s="11"/>
      <c r="R33" s="14"/>
    </row>
    <row r="34" spans="1:18" s="12" customFormat="1" ht="51" x14ac:dyDescent="0.25">
      <c r="A34" s="14" t="s">
        <v>202</v>
      </c>
      <c r="B34" s="10" t="s">
        <v>203</v>
      </c>
      <c r="C34" s="14" t="s">
        <v>204</v>
      </c>
      <c r="D34" s="14" t="s">
        <v>34</v>
      </c>
      <c r="E34" s="14" t="s">
        <v>205</v>
      </c>
      <c r="F34" s="14" t="s">
        <v>206</v>
      </c>
      <c r="G34" s="14" t="s">
        <v>207</v>
      </c>
      <c r="H34" s="14" t="s">
        <v>208</v>
      </c>
      <c r="I34" s="13">
        <v>314600</v>
      </c>
      <c r="J34" s="13">
        <v>300000</v>
      </c>
      <c r="K34" s="13">
        <v>200000</v>
      </c>
      <c r="L34" s="13">
        <v>200000</v>
      </c>
      <c r="M34" s="13">
        <v>0</v>
      </c>
      <c r="N34" s="13">
        <v>200000</v>
      </c>
      <c r="O34" s="13">
        <v>200000</v>
      </c>
      <c r="P34" s="11"/>
      <c r="Q34" s="11"/>
      <c r="R34" s="14"/>
    </row>
    <row r="35" spans="1:18" s="12" customFormat="1" ht="76.5" x14ac:dyDescent="0.25">
      <c r="A35" s="14" t="s">
        <v>209</v>
      </c>
      <c r="B35" s="10" t="s">
        <v>210</v>
      </c>
      <c r="C35" s="14" t="s">
        <v>312</v>
      </c>
      <c r="D35" s="14" t="s">
        <v>52</v>
      </c>
      <c r="E35" s="14"/>
      <c r="F35" s="14" t="s">
        <v>211</v>
      </c>
      <c r="G35" s="14" t="s">
        <v>212</v>
      </c>
      <c r="H35" s="14" t="s">
        <v>213</v>
      </c>
      <c r="I35" s="13">
        <v>1174214</v>
      </c>
      <c r="J35" s="13">
        <v>500000</v>
      </c>
      <c r="K35" s="13">
        <v>350000</v>
      </c>
      <c r="L35" s="13">
        <v>350000</v>
      </c>
      <c r="M35" s="13">
        <v>0</v>
      </c>
      <c r="N35" s="13">
        <v>350000</v>
      </c>
      <c r="O35" s="13">
        <v>350000</v>
      </c>
      <c r="P35" s="11"/>
      <c r="Q35" s="11"/>
      <c r="R35" s="14"/>
    </row>
    <row r="36" spans="1:18" s="12" customFormat="1" ht="102" x14ac:dyDescent="0.25">
      <c r="A36" s="14" t="s">
        <v>214</v>
      </c>
      <c r="B36" s="10" t="s">
        <v>215</v>
      </c>
      <c r="C36" s="14" t="s">
        <v>216</v>
      </c>
      <c r="D36" s="14" t="s">
        <v>34</v>
      </c>
      <c r="E36" s="14" t="s">
        <v>217</v>
      </c>
      <c r="F36" s="14" t="s">
        <v>164</v>
      </c>
      <c r="G36" s="14" t="s">
        <v>218</v>
      </c>
      <c r="H36" s="14" t="s">
        <v>219</v>
      </c>
      <c r="I36" s="13">
        <v>2271896</v>
      </c>
      <c r="J36" s="13">
        <v>500000</v>
      </c>
      <c r="K36" s="13">
        <v>200000</v>
      </c>
      <c r="L36" s="13">
        <v>200000</v>
      </c>
      <c r="M36" s="13">
        <v>0</v>
      </c>
      <c r="N36" s="13">
        <v>200000</v>
      </c>
      <c r="O36" s="13">
        <v>200000</v>
      </c>
      <c r="P36" s="11"/>
      <c r="Q36" s="11"/>
      <c r="R36" s="14"/>
    </row>
    <row r="37" spans="1:18" s="12" customFormat="1" ht="51" x14ac:dyDescent="0.25">
      <c r="A37" s="14" t="s">
        <v>220</v>
      </c>
      <c r="B37" s="10" t="s">
        <v>221</v>
      </c>
      <c r="C37" s="14" t="s">
        <v>222</v>
      </c>
      <c r="D37" s="14" t="s">
        <v>34</v>
      </c>
      <c r="E37" s="14" t="s">
        <v>223</v>
      </c>
      <c r="F37" s="14" t="s">
        <v>110</v>
      </c>
      <c r="G37" s="14" t="s">
        <v>224</v>
      </c>
      <c r="H37" s="14" t="s">
        <v>225</v>
      </c>
      <c r="I37" s="13">
        <v>220000</v>
      </c>
      <c r="J37" s="13">
        <v>175000</v>
      </c>
      <c r="K37" s="13">
        <v>90000</v>
      </c>
      <c r="L37" s="13">
        <v>90000</v>
      </c>
      <c r="M37" s="13">
        <v>0</v>
      </c>
      <c r="N37" s="13">
        <v>90000</v>
      </c>
      <c r="O37" s="13">
        <v>90000</v>
      </c>
      <c r="P37" s="11"/>
      <c r="Q37" s="11"/>
      <c r="R37" s="14"/>
    </row>
    <row r="38" spans="1:18" s="12" customFormat="1" ht="76.5" x14ac:dyDescent="0.25">
      <c r="A38" s="14" t="s">
        <v>226</v>
      </c>
      <c r="B38" s="10" t="s">
        <v>227</v>
      </c>
      <c r="C38" s="14" t="s">
        <v>228</v>
      </c>
      <c r="D38" s="14" t="s">
        <v>34</v>
      </c>
      <c r="E38" s="14" t="s">
        <v>229</v>
      </c>
      <c r="F38" s="14" t="s">
        <v>88</v>
      </c>
      <c r="G38" s="14" t="s">
        <v>230</v>
      </c>
      <c r="H38" s="14" t="s">
        <v>231</v>
      </c>
      <c r="I38" s="13">
        <v>450000</v>
      </c>
      <c r="J38" s="13">
        <v>350000</v>
      </c>
      <c r="K38" s="13">
        <v>150000</v>
      </c>
      <c r="L38" s="13">
        <v>150000</v>
      </c>
      <c r="M38" s="13">
        <v>0</v>
      </c>
      <c r="N38" s="13">
        <v>150000</v>
      </c>
      <c r="O38" s="13">
        <v>150000</v>
      </c>
      <c r="P38" s="11"/>
      <c r="Q38" s="11"/>
      <c r="R38" s="14"/>
    </row>
    <row r="39" spans="1:18" s="12" customFormat="1" ht="51" x14ac:dyDescent="0.25">
      <c r="A39" s="14" t="s">
        <v>232</v>
      </c>
      <c r="B39" s="10" t="s">
        <v>233</v>
      </c>
      <c r="C39" s="14" t="s">
        <v>234</v>
      </c>
      <c r="D39" s="14" t="s">
        <v>34</v>
      </c>
      <c r="E39" s="14" t="s">
        <v>235</v>
      </c>
      <c r="F39" s="14" t="s">
        <v>236</v>
      </c>
      <c r="G39" s="14" t="s">
        <v>237</v>
      </c>
      <c r="H39" s="14" t="s">
        <v>238</v>
      </c>
      <c r="I39" s="13">
        <v>300000</v>
      </c>
      <c r="J39" s="13">
        <v>240000</v>
      </c>
      <c r="K39" s="13">
        <v>100000</v>
      </c>
      <c r="L39" s="13">
        <v>100000</v>
      </c>
      <c r="M39" s="13">
        <v>0</v>
      </c>
      <c r="N39" s="13">
        <v>100000</v>
      </c>
      <c r="O39" s="13">
        <v>100000</v>
      </c>
      <c r="P39" s="11"/>
      <c r="Q39" s="11"/>
      <c r="R39" s="14"/>
    </row>
    <row r="40" spans="1:18" s="12" customFormat="1" ht="51" x14ac:dyDescent="0.25">
      <c r="A40" s="14" t="s">
        <v>239</v>
      </c>
      <c r="B40" s="10" t="s">
        <v>240</v>
      </c>
      <c r="C40" s="14" t="s">
        <v>241</v>
      </c>
      <c r="D40" s="14" t="s">
        <v>162</v>
      </c>
      <c r="E40" s="14" t="s">
        <v>242</v>
      </c>
      <c r="F40" s="14" t="s">
        <v>243</v>
      </c>
      <c r="G40" s="14" t="s">
        <v>244</v>
      </c>
      <c r="H40" s="14" t="s">
        <v>245</v>
      </c>
      <c r="I40" s="13">
        <v>1350000</v>
      </c>
      <c r="J40" s="13">
        <v>500000</v>
      </c>
      <c r="K40" s="13">
        <v>300000</v>
      </c>
      <c r="L40" s="13">
        <v>300000</v>
      </c>
      <c r="M40" s="13">
        <v>0</v>
      </c>
      <c r="N40" s="13">
        <v>300000</v>
      </c>
      <c r="O40" s="13">
        <v>300000</v>
      </c>
      <c r="P40" s="11"/>
      <c r="Q40" s="11"/>
      <c r="R40" s="14"/>
    </row>
    <row r="41" spans="1:18" s="12" customFormat="1" ht="127.5" x14ac:dyDescent="0.25">
      <c r="A41" s="14" t="s">
        <v>246</v>
      </c>
      <c r="B41" s="10" t="s">
        <v>247</v>
      </c>
      <c r="C41" s="14" t="s">
        <v>248</v>
      </c>
      <c r="D41" s="14" t="s">
        <v>249</v>
      </c>
      <c r="E41" s="14" t="s">
        <v>250</v>
      </c>
      <c r="F41" s="14" t="s">
        <v>72</v>
      </c>
      <c r="G41" s="14" t="s">
        <v>318</v>
      </c>
      <c r="H41" s="14" t="s">
        <v>251</v>
      </c>
      <c r="I41" s="13">
        <v>500000</v>
      </c>
      <c r="J41" s="13">
        <v>400000</v>
      </c>
      <c r="K41" s="13">
        <v>300000</v>
      </c>
      <c r="L41" s="13">
        <v>300000</v>
      </c>
      <c r="M41" s="13">
        <v>0</v>
      </c>
      <c r="N41" s="13">
        <v>300000</v>
      </c>
      <c r="O41" s="13">
        <v>300000</v>
      </c>
      <c r="P41" s="11"/>
      <c r="Q41" s="11"/>
      <c r="R41" s="14"/>
    </row>
    <row r="42" spans="1:18" s="12" customFormat="1" ht="63.75" x14ac:dyDescent="0.25">
      <c r="A42" s="14" t="s">
        <v>252</v>
      </c>
      <c r="B42" s="10" t="s">
        <v>253</v>
      </c>
      <c r="C42" s="14" t="s">
        <v>254</v>
      </c>
      <c r="D42" s="14" t="s">
        <v>34</v>
      </c>
      <c r="E42" s="14" t="s">
        <v>255</v>
      </c>
      <c r="F42" s="14" t="s">
        <v>179</v>
      </c>
      <c r="G42" s="14" t="s">
        <v>256</v>
      </c>
      <c r="H42" s="14" t="s">
        <v>257</v>
      </c>
      <c r="I42" s="13">
        <v>420000</v>
      </c>
      <c r="J42" s="13">
        <v>350000</v>
      </c>
      <c r="K42" s="13">
        <v>150000</v>
      </c>
      <c r="L42" s="13">
        <v>150000</v>
      </c>
      <c r="M42" s="13">
        <v>0</v>
      </c>
      <c r="N42" s="13">
        <v>150000</v>
      </c>
      <c r="O42" s="13">
        <v>150000</v>
      </c>
      <c r="P42" s="11"/>
      <c r="Q42" s="11"/>
      <c r="R42" s="14"/>
    </row>
    <row r="43" spans="1:18" s="12" customFormat="1" ht="51" x14ac:dyDescent="0.25">
      <c r="A43" s="14" t="s">
        <v>258</v>
      </c>
      <c r="B43" s="10" t="s">
        <v>259</v>
      </c>
      <c r="C43" s="14" t="s">
        <v>260</v>
      </c>
      <c r="D43" s="14" t="s">
        <v>34</v>
      </c>
      <c r="E43" s="14" t="s">
        <v>261</v>
      </c>
      <c r="F43" s="14" t="s">
        <v>262</v>
      </c>
      <c r="G43" s="14" t="s">
        <v>263</v>
      </c>
      <c r="H43" s="14" t="s">
        <v>264</v>
      </c>
      <c r="I43" s="13">
        <v>700000</v>
      </c>
      <c r="J43" s="13">
        <v>500000</v>
      </c>
      <c r="K43" s="13">
        <v>300000</v>
      </c>
      <c r="L43" s="13">
        <v>300000</v>
      </c>
      <c r="M43" s="13">
        <v>0</v>
      </c>
      <c r="N43" s="13">
        <v>300000</v>
      </c>
      <c r="O43" s="13">
        <v>300000</v>
      </c>
      <c r="P43" s="11"/>
      <c r="Q43" s="11"/>
      <c r="R43" s="14"/>
    </row>
    <row r="44" spans="1:18" s="12" customFormat="1" ht="63.75" x14ac:dyDescent="0.25">
      <c r="A44" s="14" t="s">
        <v>265</v>
      </c>
      <c r="B44" s="10" t="s">
        <v>266</v>
      </c>
      <c r="C44" s="14" t="s">
        <v>267</v>
      </c>
      <c r="D44" s="14" t="s">
        <v>78</v>
      </c>
      <c r="E44" s="14" t="s">
        <v>268</v>
      </c>
      <c r="F44" s="14" t="s">
        <v>72</v>
      </c>
      <c r="G44" s="14" t="s">
        <v>269</v>
      </c>
      <c r="H44" s="14" t="s">
        <v>270</v>
      </c>
      <c r="I44" s="13">
        <v>430000</v>
      </c>
      <c r="J44" s="13">
        <v>300000</v>
      </c>
      <c r="K44" s="13">
        <v>240000</v>
      </c>
      <c r="L44" s="13">
        <v>240000</v>
      </c>
      <c r="M44" s="13">
        <v>0</v>
      </c>
      <c r="N44" s="13">
        <v>240000</v>
      </c>
      <c r="O44" s="13">
        <v>240000</v>
      </c>
      <c r="P44" s="11"/>
      <c r="Q44" s="11"/>
      <c r="R44" s="14"/>
    </row>
    <row r="45" spans="1:18" s="12" customFormat="1" ht="38.25" x14ac:dyDescent="0.25">
      <c r="A45" s="14" t="s">
        <v>271</v>
      </c>
      <c r="B45" s="10" t="s">
        <v>272</v>
      </c>
      <c r="C45" s="14" t="s">
        <v>273</v>
      </c>
      <c r="D45" s="14" t="s">
        <v>177</v>
      </c>
      <c r="E45" s="14" t="s">
        <v>274</v>
      </c>
      <c r="F45" s="14" t="s">
        <v>262</v>
      </c>
      <c r="G45" s="14" t="s">
        <v>275</v>
      </c>
      <c r="H45" s="14" t="s">
        <v>276</v>
      </c>
      <c r="I45" s="13">
        <v>600000</v>
      </c>
      <c r="J45" s="13">
        <v>500000</v>
      </c>
      <c r="K45" s="13">
        <v>100000</v>
      </c>
      <c r="L45" s="13">
        <v>100000</v>
      </c>
      <c r="M45" s="13">
        <v>0</v>
      </c>
      <c r="N45" s="13">
        <v>100000</v>
      </c>
      <c r="O45" s="13">
        <v>100000</v>
      </c>
      <c r="P45" s="11"/>
      <c r="Q45" s="11"/>
      <c r="R45" s="14"/>
    </row>
    <row r="46" spans="1:18" s="12" customFormat="1" ht="51" x14ac:dyDescent="0.25">
      <c r="A46" s="14" t="s">
        <v>277</v>
      </c>
      <c r="B46" s="10" t="s">
        <v>278</v>
      </c>
      <c r="C46" s="14" t="s">
        <v>279</v>
      </c>
      <c r="D46" s="14" t="s">
        <v>280</v>
      </c>
      <c r="E46" s="14" t="s">
        <v>281</v>
      </c>
      <c r="F46" s="14" t="s">
        <v>28</v>
      </c>
      <c r="G46" s="14" t="s">
        <v>282</v>
      </c>
      <c r="H46" s="14" t="s">
        <v>283</v>
      </c>
      <c r="I46" s="13">
        <v>650000</v>
      </c>
      <c r="J46" s="13">
        <v>500000</v>
      </c>
      <c r="K46" s="13">
        <v>200000</v>
      </c>
      <c r="L46" s="13">
        <v>200000</v>
      </c>
      <c r="M46" s="13">
        <v>0</v>
      </c>
      <c r="N46" s="13">
        <v>200000</v>
      </c>
      <c r="O46" s="13">
        <v>200000</v>
      </c>
      <c r="P46" s="11"/>
      <c r="Q46" s="11"/>
      <c r="R46" s="14"/>
    </row>
    <row r="47" spans="1:18" s="12" customFormat="1" ht="63.75" x14ac:dyDescent="0.25">
      <c r="A47" s="14" t="s">
        <v>284</v>
      </c>
      <c r="B47" s="10" t="s">
        <v>285</v>
      </c>
      <c r="C47" s="14" t="s">
        <v>234</v>
      </c>
      <c r="D47" s="14" t="s">
        <v>34</v>
      </c>
      <c r="E47" s="14" t="s">
        <v>235</v>
      </c>
      <c r="F47" s="14" t="s">
        <v>236</v>
      </c>
      <c r="G47" s="14" t="s">
        <v>286</v>
      </c>
      <c r="H47" s="14" t="s">
        <v>287</v>
      </c>
      <c r="I47" s="13">
        <v>350000</v>
      </c>
      <c r="J47" s="13">
        <v>250000</v>
      </c>
      <c r="K47" s="13">
        <v>150000</v>
      </c>
      <c r="L47" s="13">
        <v>150000</v>
      </c>
      <c r="M47" s="13">
        <v>0</v>
      </c>
      <c r="N47" s="13">
        <v>150000</v>
      </c>
      <c r="O47" s="13">
        <v>150000</v>
      </c>
      <c r="P47" s="11"/>
      <c r="Q47" s="11"/>
      <c r="R47" s="14"/>
    </row>
    <row r="48" spans="1:18" s="12" customFormat="1" ht="63.75" x14ac:dyDescent="0.25">
      <c r="A48" s="14" t="s">
        <v>288</v>
      </c>
      <c r="B48" s="10" t="s">
        <v>289</v>
      </c>
      <c r="C48" s="14" t="s">
        <v>290</v>
      </c>
      <c r="D48" s="14" t="s">
        <v>34</v>
      </c>
      <c r="E48" s="14" t="s">
        <v>291</v>
      </c>
      <c r="F48" s="14" t="s">
        <v>292</v>
      </c>
      <c r="G48" s="14" t="s">
        <v>293</v>
      </c>
      <c r="H48" s="14" t="s">
        <v>294</v>
      </c>
      <c r="I48" s="13">
        <v>378000</v>
      </c>
      <c r="J48" s="13">
        <v>302400</v>
      </c>
      <c r="K48" s="13">
        <v>150000</v>
      </c>
      <c r="L48" s="13">
        <v>150000</v>
      </c>
      <c r="M48" s="13">
        <v>0</v>
      </c>
      <c r="N48" s="13">
        <v>150000</v>
      </c>
      <c r="O48" s="13">
        <v>150000</v>
      </c>
      <c r="P48" s="11"/>
      <c r="Q48" s="11"/>
      <c r="R48" s="14"/>
    </row>
    <row r="49" spans="1:18" s="12" customFormat="1" ht="89.25" x14ac:dyDescent="0.25">
      <c r="A49" s="14" t="s">
        <v>295</v>
      </c>
      <c r="B49" s="10" t="s">
        <v>296</v>
      </c>
      <c r="C49" s="14" t="s">
        <v>297</v>
      </c>
      <c r="D49" s="14" t="s">
        <v>86</v>
      </c>
      <c r="E49" s="14" t="s">
        <v>298</v>
      </c>
      <c r="F49" s="14" t="s">
        <v>299</v>
      </c>
      <c r="G49" s="14" t="s">
        <v>300</v>
      </c>
      <c r="H49" s="14" t="s">
        <v>301</v>
      </c>
      <c r="I49" s="13">
        <v>600000</v>
      </c>
      <c r="J49" s="13">
        <v>480000</v>
      </c>
      <c r="K49" s="13">
        <v>200000</v>
      </c>
      <c r="L49" s="13">
        <v>200000</v>
      </c>
      <c r="M49" s="13">
        <v>0</v>
      </c>
      <c r="N49" s="13">
        <v>200000</v>
      </c>
      <c r="O49" s="13">
        <v>200000</v>
      </c>
      <c r="P49" s="11"/>
      <c r="Q49" s="11"/>
      <c r="R49" s="14"/>
    </row>
    <row r="50" spans="1:18" s="12" customFormat="1" ht="51" x14ac:dyDescent="0.25">
      <c r="A50" s="14" t="s">
        <v>302</v>
      </c>
      <c r="B50" s="10" t="s">
        <v>303</v>
      </c>
      <c r="C50" s="14" t="s">
        <v>290</v>
      </c>
      <c r="D50" s="14" t="s">
        <v>34</v>
      </c>
      <c r="E50" s="14" t="s">
        <v>291</v>
      </c>
      <c r="F50" s="14" t="s">
        <v>292</v>
      </c>
      <c r="G50" s="14" t="s">
        <v>304</v>
      </c>
      <c r="H50" s="14" t="s">
        <v>305</v>
      </c>
      <c r="I50" s="13">
        <v>496000</v>
      </c>
      <c r="J50" s="13">
        <v>396800</v>
      </c>
      <c r="K50" s="13">
        <v>120000</v>
      </c>
      <c r="L50" s="13">
        <v>120000</v>
      </c>
      <c r="M50" s="13">
        <v>0</v>
      </c>
      <c r="N50" s="13">
        <v>120000</v>
      </c>
      <c r="O50" s="13">
        <v>120000</v>
      </c>
      <c r="P50" s="11"/>
      <c r="Q50" s="11"/>
      <c r="R50" s="14"/>
    </row>
    <row r="51" spans="1:18" s="12" customFormat="1" ht="76.5" x14ac:dyDescent="0.25">
      <c r="A51" s="14" t="s">
        <v>306</v>
      </c>
      <c r="B51" s="10" t="s">
        <v>307</v>
      </c>
      <c r="C51" s="14" t="s">
        <v>308</v>
      </c>
      <c r="D51" s="14" t="s">
        <v>78</v>
      </c>
      <c r="E51" s="14" t="s">
        <v>309</v>
      </c>
      <c r="F51" s="14" t="s">
        <v>72</v>
      </c>
      <c r="G51" s="14" t="s">
        <v>310</v>
      </c>
      <c r="H51" s="14" t="s">
        <v>311</v>
      </c>
      <c r="I51" s="13">
        <v>700000</v>
      </c>
      <c r="J51" s="13">
        <v>500000</v>
      </c>
      <c r="K51" s="13">
        <v>250000</v>
      </c>
      <c r="L51" s="13">
        <v>250000</v>
      </c>
      <c r="M51" s="13">
        <v>0</v>
      </c>
      <c r="N51" s="13">
        <v>250000</v>
      </c>
      <c r="O51" s="13">
        <v>250000</v>
      </c>
      <c r="P51" s="11"/>
      <c r="Q51" s="11"/>
      <c r="R51" s="14"/>
    </row>
    <row r="52" spans="1:18" s="12" customFormat="1" ht="76.5" x14ac:dyDescent="0.25">
      <c r="A52" s="14" t="s">
        <v>46</v>
      </c>
      <c r="B52" s="10" t="s">
        <v>47</v>
      </c>
      <c r="C52" s="14" t="s">
        <v>41</v>
      </c>
      <c r="D52" s="14" t="s">
        <v>34</v>
      </c>
      <c r="E52" s="14" t="s">
        <v>43</v>
      </c>
      <c r="F52" s="14" t="s">
        <v>44</v>
      </c>
      <c r="G52" s="14" t="s">
        <v>48</v>
      </c>
      <c r="H52" s="14" t="s">
        <v>49</v>
      </c>
      <c r="I52" s="13">
        <v>600000</v>
      </c>
      <c r="J52" s="13">
        <v>500000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1"/>
      <c r="Q52" s="11"/>
      <c r="R52" s="14"/>
    </row>
    <row r="53" spans="1:18" s="12" customFormat="1" ht="89.25" x14ac:dyDescent="0.25">
      <c r="A53" s="14" t="s">
        <v>98</v>
      </c>
      <c r="B53" s="10" t="s">
        <v>99</v>
      </c>
      <c r="C53" s="14" t="s">
        <v>100</v>
      </c>
      <c r="D53" s="14" t="s">
        <v>34</v>
      </c>
      <c r="E53" s="14" t="s">
        <v>101</v>
      </c>
      <c r="F53" s="14" t="s">
        <v>102</v>
      </c>
      <c r="G53" s="14" t="s">
        <v>103</v>
      </c>
      <c r="H53" s="14" t="s">
        <v>104</v>
      </c>
      <c r="I53" s="13">
        <v>611620</v>
      </c>
      <c r="J53" s="13">
        <v>500000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1"/>
      <c r="Q53" s="11"/>
      <c r="R53" s="14"/>
    </row>
    <row r="54" spans="1:18" s="1" customFormat="1" x14ac:dyDescent="0.25">
      <c r="H54" s="8" t="s">
        <v>15</v>
      </c>
      <c r="I54" s="7">
        <f>SUM(I$4:I51)</f>
        <v>275846195</v>
      </c>
      <c r="J54" s="7">
        <f>SUM(J$4:J51)</f>
        <v>16847900</v>
      </c>
      <c r="K54" s="7">
        <f>SUM(K$4:K51)</f>
        <v>8800000</v>
      </c>
      <c r="L54" s="7">
        <f>SUM(L$4:L51)</f>
        <v>8800000</v>
      </c>
      <c r="M54" s="7">
        <f>SUM(M$4:M51)</f>
        <v>0</v>
      </c>
      <c r="N54" s="7">
        <f>SUM(N$4:N51)</f>
        <v>8800000</v>
      </c>
      <c r="O54" s="7">
        <f>SUM(O$4:O51)</f>
        <v>8800000</v>
      </c>
    </row>
    <row r="55" spans="1:18" s="1" customFormat="1" x14ac:dyDescent="0.25">
      <c r="H55" s="15"/>
      <c r="I55" s="15"/>
      <c r="J55" s="16"/>
      <c r="K55" s="16"/>
      <c r="L55" s="16"/>
      <c r="M55" s="16"/>
      <c r="N55" s="16"/>
      <c r="O55" s="16"/>
    </row>
    <row r="56" spans="1:18" s="3" customFormat="1" ht="15" customHeight="1" x14ac:dyDescent="0.2">
      <c r="A56" s="5"/>
      <c r="B56" s="5"/>
      <c r="C56" s="5"/>
      <c r="D56" s="5"/>
      <c r="E56" s="5"/>
      <c r="F56" s="5"/>
      <c r="G56" s="5"/>
      <c r="H56" s="17" t="s">
        <v>20</v>
      </c>
      <c r="I56" s="17"/>
      <c r="J56" s="5"/>
      <c r="K56" s="5"/>
      <c r="L56" s="5"/>
      <c r="M56" s="5"/>
      <c r="N56" s="5"/>
      <c r="O56" s="5"/>
      <c r="P56" s="17"/>
      <c r="Q56" s="5"/>
      <c r="R56" s="5"/>
    </row>
    <row r="57" spans="1:18" s="3" customFormat="1" ht="1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5A88E93-BDDC-439B-86FE-C44C2FDDC36F}"/>
</file>

<file path=customXml/itemProps2.xml><?xml version="1.0" encoding="utf-8"?>
<ds:datastoreItem xmlns:ds="http://schemas.openxmlformats.org/officeDocument/2006/customXml" ds:itemID="{17FFC2EA-A639-4CEC-B9ED-0CDA8B7553AC}"/>
</file>

<file path=customXml/itemProps3.xml><?xml version="1.0" encoding="utf-8"?>
<ds:datastoreItem xmlns:ds="http://schemas.openxmlformats.org/officeDocument/2006/customXml" ds:itemID="{F705E325-E960-4083-9415-9DC39F4BD2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50) k usnesení z 27. jednání Zastupitelstva Karlovarského kraje, které se uskutečnilo dne 27.03.2023</dc:title>
  <dc:creator>Hnízdil Zdeněk</dc:creator>
  <cp:lastModifiedBy>Valentová Marie</cp:lastModifiedBy>
  <dcterms:created xsi:type="dcterms:W3CDTF">2018-08-09T09:55:29Z</dcterms:created>
  <dcterms:modified xsi:type="dcterms:W3CDTF">2023-03-28T07:06:59Z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