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9020" windowHeight="12660" activeTab="0"/>
  </bookViews>
  <sheets>
    <sheet name=" Digi 33 088" sheetId="1" r:id="rId1"/>
  </sheets>
  <definedNames>
    <definedName name="_xlnm.Print_Area" localSheetId="0">' Digi 33 088'!$A$1:$C$128</definedName>
  </definedNames>
  <calcPr fullCalcOnLoad="1"/>
</workbook>
</file>

<file path=xl/sharedStrings.xml><?xml version="1.0" encoding="utf-8"?>
<sst xmlns="http://schemas.openxmlformats.org/spreadsheetml/2006/main" count="215" uniqueCount="214">
  <si>
    <t>Název školy,  školského zařízení</t>
  </si>
  <si>
    <t>celkem</t>
  </si>
  <si>
    <t>00669725</t>
  </si>
  <si>
    <t>00669733</t>
  </si>
  <si>
    <t>Krajské školství</t>
  </si>
  <si>
    <t>00574384</t>
  </si>
  <si>
    <t>00077135</t>
  </si>
  <si>
    <t>00669709</t>
  </si>
  <si>
    <t>00077461</t>
  </si>
  <si>
    <t>00077119</t>
  </si>
  <si>
    <t>00520055</t>
  </si>
  <si>
    <t>dotace</t>
  </si>
  <si>
    <t>Krajský úřad Karlovarského kraje</t>
  </si>
  <si>
    <t>Základní škola a střední škola Karlovy Vary, příspěvková organizace</t>
  </si>
  <si>
    <t>Základní škola Ostrov, příspěvková organizace</t>
  </si>
  <si>
    <t>Gymnázium Cheb, příspěvková organizace</t>
  </si>
  <si>
    <t>Gymnázium a obchodní akademie Mariánské Lázně, příspěvková organizace</t>
  </si>
  <si>
    <t>Gymnázium Sokolov a Krajské vzdělávací centrum, příspěvková organizace</t>
  </si>
  <si>
    <t>Obchodní akademie, vyšší odborná škola cestovního ruchu a jazyková škola s právem státní zkoušky Karlovy Vary, příspěvková organizace</t>
  </si>
  <si>
    <t>Střední škola logistická Dalovice, příspěvková organizace</t>
  </si>
  <si>
    <t>Střední odborná škola stavební Karlovy Vary, příspěvková organizace</t>
  </si>
  <si>
    <t>Střední průmyslová škola Ostrov, příspěvková organizace</t>
  </si>
  <si>
    <t>Střední uměleckoprůmyslová škola keramická a sklářská Karlovy Vary, příspěvková organizace</t>
  </si>
  <si>
    <t>Střední zdravotnická škola a vyšší odborná škola Cheb, příspěvková organizace</t>
  </si>
  <si>
    <t>Střední zdravotnická škola a vyšší odborná škola zdravotnická Karlovy Vary, příspěvková organizace</t>
  </si>
  <si>
    <t>Integrovaná střední škola Cheb, příspěvková organizace</t>
  </si>
  <si>
    <t>Střední škola živnostenská Sokolov, příspěvková organizace</t>
  </si>
  <si>
    <t>Hotelová škola Mariánské Lázně, příspěvková organizace</t>
  </si>
  <si>
    <t>Střední lesnická škola Žlutice, příspěvková organizace</t>
  </si>
  <si>
    <t>Střední škola stravování a služeb Karlovy Vary, příspěvková organizace</t>
  </si>
  <si>
    <t>Obecní školství</t>
  </si>
  <si>
    <t>Základní škola a mateřská škola Abertamy, okres Karlovy Vary</t>
  </si>
  <si>
    <t>Základní škola a mateřská škola Horní Blatná, okres Karlovy Vary</t>
  </si>
  <si>
    <t>Základní škola Hroznětín, okres Karlovy Vary</t>
  </si>
  <si>
    <t>Základní škola a mateřská škola Potůčky, okres Karlovy Vary</t>
  </si>
  <si>
    <t>Základní škola Aš, Hlávkova 26, okres Cheb</t>
  </si>
  <si>
    <t>Základní škola Aš, Kamenná 152, okres Cheb</t>
  </si>
  <si>
    <t>Základní škola Hranice, okres Cheb</t>
  </si>
  <si>
    <t>Základní škola Březová, okres Sokolov</t>
  </si>
  <si>
    <t>Základní škola Bukovany, okres Sokolov</t>
  </si>
  <si>
    <t>Základní škola Habartov, Karla Čapka 119, okres Sokolov</t>
  </si>
  <si>
    <t>Základní škola Královské Poříčí, okres Sokolov</t>
  </si>
  <si>
    <t>Základní škola Loket, okres Sokolov</t>
  </si>
  <si>
    <t>Základní škola Lomnice, okres Sokolov</t>
  </si>
  <si>
    <t>Základní škola Sokolov, Pionýrů 1614</t>
  </si>
  <si>
    <t>Základní škola Sokolov, Rokycanova 258</t>
  </si>
  <si>
    <t>Základní škola Sokolov, Běžecká 2055</t>
  </si>
  <si>
    <t>Základní škola Sokolov, Švabinského 1702</t>
  </si>
  <si>
    <t>Základní škola Sokolov, Křižíkova 1916</t>
  </si>
  <si>
    <t>Základní škola Vintířov, okres Sokolov</t>
  </si>
  <si>
    <t>Základní škola a mateřská škola Regionu Karlovarský venkov</t>
  </si>
  <si>
    <t>Základní škola Bochov, okres Karlovy Vary</t>
  </si>
  <si>
    <t>Základní škola Františkovy Lázně, Česká 39/1</t>
  </si>
  <si>
    <t>Základní škola a mateřská škola Lipová, okres Cheb</t>
  </si>
  <si>
    <t>ZŠ Marie Curie-Sklodowské a MŠ Jáchymov, příspěvková organizace</t>
  </si>
  <si>
    <t>Základní škola Ostrov, Májová 997, příspěvková organizace</t>
  </si>
  <si>
    <t>Základní škola Ostrov, Masarykova 1289,  příspěvková organizace</t>
  </si>
  <si>
    <t>ZŠ a Mateřská škola Ostrov, Myslbekova 996,  příspěvková organizace</t>
  </si>
  <si>
    <t>Základní škola a mateřská škola Pernink,  příspěvková organizace</t>
  </si>
  <si>
    <t>Základní škola a mateřská škola Aš, Okružní 57, okres Cheb, příspěvková organizace</t>
  </si>
  <si>
    <t>Základní škola a  střední škola Aš, příspěvková organizace</t>
  </si>
  <si>
    <t>Základní škola a mateřská škola Hazlov, okres Cheb, příspěvková organizace</t>
  </si>
  <si>
    <t>Základní škola Kraslice, Dukelská 1122, příspěvková organizace</t>
  </si>
  <si>
    <t>Střední škola, základní škola a mateřská škola Kraslice, příspěvková organizace</t>
  </si>
  <si>
    <t>Základní škola Kraslice, Opletalova 1121, příspěvková organizace</t>
  </si>
  <si>
    <t>Základní škola a mateřská škola Oloví,  příspěvková organizace</t>
  </si>
  <si>
    <t>Základní škola a mateřská škola Rotava, příspěvková organizace</t>
  </si>
  <si>
    <t>Základní škola Nejdek, Karlovarská, příspěvková organizace</t>
  </si>
  <si>
    <t>Základní škola Nejdek, náměstí Karla IV., příspěvková organizace</t>
  </si>
  <si>
    <t>ZŠ J. A. Komenského Chodov, Smetanova 738, okres Sokolov, příspěvková organizace</t>
  </si>
  <si>
    <t>Základní škola Chodov, Školní 697, okres Sokolov, příspěvková organizace</t>
  </si>
  <si>
    <t>Základní škola Chodov, Husova 788, okres Sokolov, příspěvková organizace</t>
  </si>
  <si>
    <t>Základní škola Chodov, Nejdecká 254, okres Sokolov, příspěvková organizace</t>
  </si>
  <si>
    <t>Základní škola a mateřská škola Krajková, příspěvková organizace</t>
  </si>
  <si>
    <t>Základní škola Kynšperk nad Ohří, okres Sokolov, příspěvková organizace</t>
  </si>
  <si>
    <t>Základní škola a mateřská škola Rovná, okres Sokolov, příspěvková organizace</t>
  </si>
  <si>
    <t>Základní škola Nové Sedlo, okres Sokolov, příspěvková organizace</t>
  </si>
  <si>
    <t>ZŠ a MŠ Bečov nad Teplou, okres Karlovy Vary, příspěvková organizace</t>
  </si>
  <si>
    <t>Základní škola a mateřská škola Božičany, okres Karlovy Vary, příspěvková organizace</t>
  </si>
  <si>
    <t>Základní škola a mateřská škola Dalovice, okr. K. Vary, příspěvková organizace</t>
  </si>
  <si>
    <t>Základní škola Karlovy Vary, 1. máje 1, příspěvková organizace</t>
  </si>
  <si>
    <t>ZŠ Jana Amose Komenského, Karlovy Vary, Kollárova 19, příspěvková organizace</t>
  </si>
  <si>
    <t>Základní škola Karlovy Vary, Konečná 25, příspěvková organizace</t>
  </si>
  <si>
    <t>Základní škola Karlovy Vary, Krušnohorská 11, příspěvková organizace</t>
  </si>
  <si>
    <t>Základní škola jazyků Karlovy Vary, příspěvková organizace</t>
  </si>
  <si>
    <t>Základní škola Dukelských hrdinů, Karlovy Vary, Moskevská 25, příspěvková organizace</t>
  </si>
  <si>
    <t>Základní škola Karlovy Vary, Poštovní 19, příspěvková organizace</t>
  </si>
  <si>
    <t xml:space="preserve">ZŠ a ZUŠ Karlovy Vary, Šmeralova 336/15, příspěvková organizace </t>
  </si>
  <si>
    <t>Základní škola Karlovy Vary, Truhlářská 19, příspěvková organizace</t>
  </si>
  <si>
    <t>ZŠ pro žáky se specifickými poruchami učení Karlovy Vary, příspěvková organizace</t>
  </si>
  <si>
    <t>Základní škola Kolová, okres Karlovy Vary, příspěvková organizace</t>
  </si>
  <si>
    <t>Základní škola a mateřská škola Kyselka, okres Karlovy Vary, příspěvková organizace</t>
  </si>
  <si>
    <t>Základní škola Nová Role, příspěvková organizace</t>
  </si>
  <si>
    <t>Základní škola Toužim, příspěvková organizace</t>
  </si>
  <si>
    <t>Základní škola a mateřská škola Toužim, příspěvková organizace</t>
  </si>
  <si>
    <t>Základní škola a mateřská škola Valeč, okres Karlovy Vary, příspěvková organizace</t>
  </si>
  <si>
    <t>Základní škola a základní umělecká škola Žlutice, příspěvková organizace</t>
  </si>
  <si>
    <t>Základní škola Horní Slavkov, Nádražní 683, příspěvková organizace</t>
  </si>
  <si>
    <t>Základní škola Horní Slavkov, Školní 786, příspěvková organizace</t>
  </si>
  <si>
    <t>Základní škola a mateřská škola Dolní Žandov, okres Cheb, příspěvková organizace</t>
  </si>
  <si>
    <t>1. základní škola Cheb, Americká 36, příspěvková organizace</t>
  </si>
  <si>
    <t>4. základní škola Cheb, Hradební 14, příspěvková organizace</t>
  </si>
  <si>
    <t>2. základní škola Cheb, Májová 14, příspěvková organizace</t>
  </si>
  <si>
    <t xml:space="preserve">3. základní škola Cheb, Malé náměstí 3, příspěvková organizace </t>
  </si>
  <si>
    <t>5. základní škola Cheb, Matěje Kopeckého 1, příspěvková organizace</t>
  </si>
  <si>
    <t>6. základní škola Cheb, Obětí nacismu 16, příspěvková organizace</t>
  </si>
  <si>
    <t>Základní škola Cheb, Kostelní náměstí 14, příspěvková organizace</t>
  </si>
  <si>
    <t>Základní škola Luby, okres Cheb, příspěvková organizace</t>
  </si>
  <si>
    <t>Základní škola Skalná, příspěvková organizace</t>
  </si>
  <si>
    <t>Základní škola a mateřská škola Plesná, příspěvková organizace</t>
  </si>
  <si>
    <t>Základní škola a Mateřská škola Drmoul, okres Cheb, příspěvková organizace</t>
  </si>
  <si>
    <t>Základní škola a mateřská škola Lázně Kynžvart, okres Cheb, příspěvková organizace</t>
  </si>
  <si>
    <t>Základní škola JIH, Mariánské Lázně, Komenského 459, příspěvková organizace</t>
  </si>
  <si>
    <t xml:space="preserve">Základní škola Úšovice, Mariánské Lázně, Školní náměstí 472, příspěvková organizace </t>
  </si>
  <si>
    <t xml:space="preserve">Základní škola Vítězství Mariánské Lázně, příspěvková organizace </t>
  </si>
  <si>
    <t>Základní škola Velká Hleďsebe, okres Cheb, příspěvková organizace</t>
  </si>
  <si>
    <t>Základní škola a Mateřská škola Stará Voda, okres Cheb, příspěvková organizace</t>
  </si>
  <si>
    <t>Základní škola v Teplé, příspěvková organizace</t>
  </si>
  <si>
    <t>Základní škola a mateřská škola Tři Sekery, okres Cheb, příspěvková organizace</t>
  </si>
  <si>
    <t>60610832</t>
  </si>
  <si>
    <t>60610590</t>
  </si>
  <si>
    <t>75006049</t>
  </si>
  <si>
    <t>70981043</t>
  </si>
  <si>
    <t>49753371</t>
  </si>
  <si>
    <t>49753347</t>
  </si>
  <si>
    <t>49753363</t>
  </si>
  <si>
    <t>47701617</t>
  </si>
  <si>
    <t>60610565</t>
  </si>
  <si>
    <t>70976481</t>
  </si>
  <si>
    <t>70976473</t>
  </si>
  <si>
    <t>70976490</t>
  </si>
  <si>
    <t>68781580</t>
  </si>
  <si>
    <t>75010895</t>
  </si>
  <si>
    <t>60611405</t>
  </si>
  <si>
    <t>70984841</t>
  </si>
  <si>
    <t>69979847</t>
  </si>
  <si>
    <t>70984859</t>
  </si>
  <si>
    <t>70980951</t>
  </si>
  <si>
    <t>70945128</t>
  </si>
  <si>
    <t>60611057</t>
  </si>
  <si>
    <t>60611049</t>
  </si>
  <si>
    <t>75005760</t>
  </si>
  <si>
    <t>75006901</t>
  </si>
  <si>
    <t>75006502</t>
  </si>
  <si>
    <t>60610247</t>
  </si>
  <si>
    <t>60610239</t>
  </si>
  <si>
    <t>60610221</t>
  </si>
  <si>
    <t>70976368</t>
  </si>
  <si>
    <t>69983534</t>
  </si>
  <si>
    <t>60610441</t>
  </si>
  <si>
    <t>69978883</t>
  </si>
  <si>
    <t>70984221</t>
  </si>
  <si>
    <t>75006936</t>
  </si>
  <si>
    <t>60611952</t>
  </si>
  <si>
    <t>69979073</t>
  </si>
  <si>
    <t>69978751</t>
  </si>
  <si>
    <t>69459924</t>
  </si>
  <si>
    <t>69979081</t>
  </si>
  <si>
    <t>66359180</t>
  </si>
  <si>
    <t>60610689</t>
  </si>
  <si>
    <t>70980896</t>
  </si>
  <si>
    <t>60610395</t>
  </si>
  <si>
    <t>69983160</t>
  </si>
  <si>
    <t>70989290</t>
  </si>
  <si>
    <t>70933774</t>
  </si>
  <si>
    <t>70933782</t>
  </si>
  <si>
    <t>49753754</t>
  </si>
  <si>
    <t>69979359</t>
  </si>
  <si>
    <t>00872296</t>
  </si>
  <si>
    <t>70933766</t>
  </si>
  <si>
    <t>70933758</t>
  </si>
  <si>
    <t>49752626</t>
  </si>
  <si>
    <t>49751751</t>
  </si>
  <si>
    <t>70993246</t>
  </si>
  <si>
    <t>70895201</t>
  </si>
  <si>
    <t>75006529</t>
  </si>
  <si>
    <t>70939454</t>
  </si>
  <si>
    <t>71340696</t>
  </si>
  <si>
    <t>70995826</t>
  </si>
  <si>
    <t>60611448</t>
  </si>
  <si>
    <t>75006219</t>
  </si>
  <si>
    <t>47701412</t>
  </si>
  <si>
    <t>70991545</t>
  </si>
  <si>
    <t>75005476</t>
  </si>
  <si>
    <t>75005484</t>
  </si>
  <si>
    <t>75005239</t>
  </si>
  <si>
    <t>47721006</t>
  </si>
  <si>
    <t>70987211</t>
  </si>
  <si>
    <t>70987475</t>
  </si>
  <si>
    <t>70987181</t>
  </si>
  <si>
    <t>70987165</t>
  </si>
  <si>
    <t>70987459</t>
  </si>
  <si>
    <t>70987441</t>
  </si>
  <si>
    <t>70987238</t>
  </si>
  <si>
    <t>60611464</t>
  </si>
  <si>
    <t>75004852</t>
  </si>
  <si>
    <t>75006561</t>
  </si>
  <si>
    <t>71001930</t>
  </si>
  <si>
    <t>70998221</t>
  </si>
  <si>
    <t>60610981</t>
  </si>
  <si>
    <t>47723505</t>
  </si>
  <si>
    <t>70997543</t>
  </si>
  <si>
    <t>47724978</t>
  </si>
  <si>
    <t>70997187</t>
  </si>
  <si>
    <t>70995796</t>
  </si>
  <si>
    <t>73740420</t>
  </si>
  <si>
    <t>70978611</t>
  </si>
  <si>
    <t>celkem za Karlovarský kraj</t>
  </si>
  <si>
    <t>v Karlových Varech</t>
  </si>
  <si>
    <t>19. července 2023</t>
  </si>
  <si>
    <t xml:space="preserve">Poskytnuté finanční prostředky - Národní plán obnovy - prevence digitální propasti: </t>
  </si>
  <si>
    <t>Stanovení dalších finančních prostředků pro základní školy, střední školy a konzervatoře na rok 2023 - financováno Evropskou unií - Next Generation EU</t>
  </si>
  <si>
    <t>IČO organizace</t>
  </si>
  <si>
    <t>Kč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</si>
</sst>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  <numFmt numFmtId="167" formatCode="#,##0.0"/>
    <numFmt numFmtId="168" formatCode="#,##0.000"/>
  </numFmts>
  <fonts count="50">
    <font>
      <sz val="10"/>
      <name val="Arial"/>
      <family val="0"/>
    </font>
    <font>
      <b/>
      <sz val="10"/>
      <name val="Arial CE"/>
      <family val="2"/>
    </font>
    <font>
      <b/>
      <sz val="12"/>
      <name val="Arial"/>
      <family val="2"/>
    </font>
    <font>
      <sz val="10"/>
      <name val="Arial CE"/>
      <family val="0"/>
    </font>
    <font>
      <b/>
      <i/>
      <sz val="11"/>
      <name val="Arial CE"/>
      <family val="0"/>
    </font>
    <font>
      <b/>
      <i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CE"/>
      <family val="2"/>
    </font>
    <font>
      <sz val="12"/>
      <name val="Arial"/>
      <family val="2"/>
    </font>
    <font>
      <b/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2"/>
      <color indexed="10"/>
      <name val="Arial"/>
      <family val="2"/>
    </font>
    <font>
      <b/>
      <sz val="10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2"/>
      <color rgb="FFFF0000"/>
      <name val="Arial"/>
      <family val="2"/>
    </font>
    <font>
      <b/>
      <sz val="10"/>
      <color rgb="FFFF0000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 shrinkToFit="1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0" xfId="0" applyBorder="1" applyAlignment="1">
      <alignment horizontal="center"/>
    </xf>
    <xf numFmtId="0" fontId="1" fillId="0" borderId="14" xfId="0" applyFont="1" applyBorder="1" applyAlignment="1">
      <alignment/>
    </xf>
    <xf numFmtId="0" fontId="4" fillId="0" borderId="0" xfId="0" applyFont="1" applyFill="1" applyBorder="1" applyAlignment="1">
      <alignment/>
    </xf>
    <xf numFmtId="3" fontId="5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Alignment="1">
      <alignment horizontal="left"/>
    </xf>
    <xf numFmtId="0" fontId="0" fillId="0" borderId="13" xfId="0" applyFont="1" applyFill="1" applyBorder="1" applyAlignment="1">
      <alignment/>
    </xf>
    <xf numFmtId="0" fontId="10" fillId="0" borderId="0" xfId="0" applyFont="1" applyAlignment="1">
      <alignment wrapText="1" shrinkToFit="1"/>
    </xf>
    <xf numFmtId="0" fontId="3" fillId="0" borderId="0" xfId="0" applyFont="1" applyAlignment="1">
      <alignment horizontal="left"/>
    </xf>
    <xf numFmtId="0" fontId="11" fillId="0" borderId="15" xfId="0" applyFont="1" applyBorder="1" applyAlignment="1">
      <alignment horizontal="center"/>
    </xf>
    <xf numFmtId="3" fontId="6" fillId="0" borderId="16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0" fontId="1" fillId="0" borderId="17" xfId="0" applyFon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49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1" fillId="0" borderId="14" xfId="0" applyFont="1" applyBorder="1" applyAlignment="1">
      <alignment horizontal="left"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48" fillId="0" borderId="0" xfId="0" applyFont="1" applyAlignment="1">
      <alignment horizontal="left"/>
    </xf>
    <xf numFmtId="0" fontId="49" fillId="0" borderId="21" xfId="0" applyFont="1" applyBorder="1" applyAlignment="1">
      <alignment/>
    </xf>
    <xf numFmtId="3" fontId="49" fillId="0" borderId="10" xfId="0" applyNumberFormat="1" applyFont="1" applyBorder="1" applyAlignment="1">
      <alignment/>
    </xf>
    <xf numFmtId="0" fontId="49" fillId="0" borderId="2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9" fillId="0" borderId="0" xfId="0" applyFont="1" applyAlignment="1">
      <alignment horizontal="left" wrapText="1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4" xfId="48"/>
    <cellStyle name="Followed Hyperlink" xfId="49"/>
    <cellStyle name="Poznámka" xfId="50"/>
    <cellStyle name="Percent" xfId="51"/>
    <cellStyle name="Propojená buňka" xfId="52"/>
    <cellStyle name="Správně" xfId="53"/>
    <cellStyle name="Špat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C232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A11" sqref="A11"/>
    </sheetView>
  </sheetViews>
  <sheetFormatPr defaultColWidth="9.140625" defaultRowHeight="12.75"/>
  <cols>
    <col min="1" max="1" width="116.140625" style="0" customWidth="1"/>
    <col min="2" max="2" width="12.57421875" style="0" customWidth="1"/>
    <col min="3" max="3" width="15.28125" style="1" customWidth="1"/>
    <col min="4" max="4" width="7.8515625" style="0" customWidth="1"/>
  </cols>
  <sheetData>
    <row r="1" spans="1:3" ht="16.5" customHeight="1">
      <c r="A1" s="22" t="s">
        <v>12</v>
      </c>
      <c r="B1" s="2"/>
      <c r="C1" s="2"/>
    </row>
    <row r="2" spans="1:3" ht="16.5" customHeight="1">
      <c r="A2" s="19"/>
      <c r="B2" s="2"/>
      <c r="C2" s="2"/>
    </row>
    <row r="3" spans="1:3" ht="16.5" customHeight="1">
      <c r="A3" s="19"/>
      <c r="B3" s="2"/>
      <c r="C3" s="2"/>
    </row>
    <row r="4" spans="1:3" ht="16.5" customHeight="1">
      <c r="A4" s="19"/>
      <c r="B4" s="2"/>
      <c r="C4" s="2"/>
    </row>
    <row r="5" spans="1:3" ht="16.5" customHeight="1">
      <c r="A5" s="3" t="s">
        <v>210</v>
      </c>
      <c r="B5" s="21"/>
      <c r="C5" s="21"/>
    </row>
    <row r="6" spans="1:3" ht="16.5" customHeight="1">
      <c r="A6" s="39" t="s">
        <v>211</v>
      </c>
      <c r="B6" s="2"/>
      <c r="C6" s="2"/>
    </row>
    <row r="7" spans="1:3" ht="16.5" customHeight="1">
      <c r="A7" s="39"/>
      <c r="B7" s="2"/>
      <c r="C7" s="2"/>
    </row>
    <row r="9" ht="15.75" thickBot="1">
      <c r="A9" s="34" t="s">
        <v>4</v>
      </c>
    </row>
    <row r="10" spans="1:3" ht="13.5" thickBot="1">
      <c r="A10" s="31" t="s">
        <v>0</v>
      </c>
      <c r="B10" s="23" t="s">
        <v>11</v>
      </c>
      <c r="C10" s="38" t="s">
        <v>212</v>
      </c>
    </row>
    <row r="11" spans="1:3" ht="12.75">
      <c r="A11" s="5"/>
      <c r="B11" s="6"/>
      <c r="C11" s="26"/>
    </row>
    <row r="12" spans="1:3" ht="12.75">
      <c r="A12" s="32" t="s">
        <v>13</v>
      </c>
      <c r="B12" s="24">
        <v>410000</v>
      </c>
      <c r="C12" s="27">
        <v>66362725</v>
      </c>
    </row>
    <row r="13" spans="1:3" ht="12.75">
      <c r="A13" s="20" t="s">
        <v>14</v>
      </c>
      <c r="B13" s="24">
        <v>196000</v>
      </c>
      <c r="C13" s="28">
        <v>70839000</v>
      </c>
    </row>
    <row r="14" spans="1:3" ht="12.75">
      <c r="A14" s="20" t="s">
        <v>15</v>
      </c>
      <c r="B14" s="24">
        <v>32000</v>
      </c>
      <c r="C14" s="28">
        <v>47723386</v>
      </c>
    </row>
    <row r="15" spans="1:3" ht="12.75">
      <c r="A15" s="32" t="s">
        <v>16</v>
      </c>
      <c r="B15" s="24">
        <v>57000</v>
      </c>
      <c r="C15" s="28">
        <v>47723394</v>
      </c>
    </row>
    <row r="16" spans="1:3" ht="12.75">
      <c r="A16" s="20" t="s">
        <v>17</v>
      </c>
      <c r="B16" s="24">
        <v>274000</v>
      </c>
      <c r="C16" s="28">
        <v>49767194</v>
      </c>
    </row>
    <row r="17" spans="1:3" ht="12.75">
      <c r="A17" s="32" t="s">
        <v>18</v>
      </c>
      <c r="B17" s="24">
        <v>20000</v>
      </c>
      <c r="C17" s="28">
        <v>63553597</v>
      </c>
    </row>
    <row r="18" spans="1:3" ht="12.75">
      <c r="A18" s="20" t="s">
        <v>19</v>
      </c>
      <c r="B18" s="24">
        <v>90000</v>
      </c>
      <c r="C18" s="29" t="s">
        <v>5</v>
      </c>
    </row>
    <row r="19" spans="1:3" ht="12.75">
      <c r="A19" s="20" t="s">
        <v>20</v>
      </c>
      <c r="B19" s="24">
        <v>41000</v>
      </c>
      <c r="C19" s="29" t="s">
        <v>2</v>
      </c>
    </row>
    <row r="20" spans="1:3" ht="12.75">
      <c r="A20" s="20" t="s">
        <v>21</v>
      </c>
      <c r="B20" s="24">
        <v>20000</v>
      </c>
      <c r="C20" s="28">
        <v>70845425</v>
      </c>
    </row>
    <row r="21" spans="1:3" ht="12.75">
      <c r="A21" s="20" t="s">
        <v>22</v>
      </c>
      <c r="B21" s="24">
        <v>20000</v>
      </c>
      <c r="C21" s="29" t="s">
        <v>6</v>
      </c>
    </row>
    <row r="22" spans="1:3" ht="12.75">
      <c r="A22" s="20" t="s">
        <v>23</v>
      </c>
      <c r="B22" s="24">
        <v>20000</v>
      </c>
      <c r="C22" s="29" t="s">
        <v>3</v>
      </c>
    </row>
    <row r="23" spans="1:3" ht="13.5" customHeight="1">
      <c r="A23" s="7" t="s">
        <v>24</v>
      </c>
      <c r="B23" s="24">
        <v>45000</v>
      </c>
      <c r="C23" s="29" t="s">
        <v>7</v>
      </c>
    </row>
    <row r="24" spans="1:3" ht="12.75">
      <c r="A24" s="20" t="s">
        <v>25</v>
      </c>
      <c r="B24" s="24">
        <v>118000</v>
      </c>
      <c r="C24" s="29" t="s">
        <v>8</v>
      </c>
    </row>
    <row r="25" spans="1:3" ht="12.75">
      <c r="A25" s="33" t="s">
        <v>26</v>
      </c>
      <c r="B25" s="24">
        <v>102000</v>
      </c>
      <c r="C25" s="28">
        <v>75059151</v>
      </c>
    </row>
    <row r="26" spans="1:3" ht="12.75">
      <c r="A26" s="20" t="s">
        <v>27</v>
      </c>
      <c r="B26" s="24">
        <v>41000</v>
      </c>
      <c r="C26" s="29" t="s">
        <v>9</v>
      </c>
    </row>
    <row r="27" spans="1:3" ht="12.75">
      <c r="A27" s="20" t="s">
        <v>28</v>
      </c>
      <c r="B27" s="24">
        <v>20000</v>
      </c>
      <c r="C27" s="30">
        <v>49754050</v>
      </c>
    </row>
    <row r="28" spans="1:3" ht="13.5" thickBot="1">
      <c r="A28" s="20" t="s">
        <v>29</v>
      </c>
      <c r="B28" s="24">
        <v>110000</v>
      </c>
      <c r="C28" s="29" t="s">
        <v>10</v>
      </c>
    </row>
    <row r="29" spans="1:3" ht="13.5" thickBot="1">
      <c r="A29" s="9" t="s">
        <v>1</v>
      </c>
      <c r="B29" s="25">
        <f>SUM(B12:B28)</f>
        <v>1616000</v>
      </c>
      <c r="C29" s="4"/>
    </row>
    <row r="31" spans="1:3" ht="13.5">
      <c r="A31" s="10"/>
      <c r="B31" s="11"/>
      <c r="C31" s="8"/>
    </row>
    <row r="32" spans="1:3" ht="15">
      <c r="A32" s="34" t="s">
        <v>30</v>
      </c>
      <c r="B32" s="11"/>
      <c r="C32" s="8"/>
    </row>
    <row r="33" spans="1:3" ht="12.75">
      <c r="A33" s="20" t="s">
        <v>31</v>
      </c>
      <c r="B33" s="24">
        <v>28000</v>
      </c>
      <c r="C33" s="29" t="s">
        <v>119</v>
      </c>
    </row>
    <row r="34" spans="1:3" ht="12.75">
      <c r="A34" s="20" t="s">
        <v>32</v>
      </c>
      <c r="B34" s="24">
        <v>20000</v>
      </c>
      <c r="C34" s="29" t="s">
        <v>120</v>
      </c>
    </row>
    <row r="35" spans="1:3" ht="12.75">
      <c r="A35" s="20" t="s">
        <v>33</v>
      </c>
      <c r="B35" s="24">
        <v>36000</v>
      </c>
      <c r="C35" s="29" t="s">
        <v>121</v>
      </c>
    </row>
    <row r="36" spans="1:3" ht="12.75">
      <c r="A36" s="20" t="s">
        <v>54</v>
      </c>
      <c r="B36" s="24">
        <v>287000</v>
      </c>
      <c r="C36" s="29" t="s">
        <v>122</v>
      </c>
    </row>
    <row r="37" spans="1:3" ht="12.75">
      <c r="A37" s="20" t="s">
        <v>55</v>
      </c>
      <c r="B37" s="24">
        <v>135000</v>
      </c>
      <c r="C37" s="29" t="s">
        <v>123</v>
      </c>
    </row>
    <row r="38" spans="1:3" ht="12.75">
      <c r="A38" s="20" t="s">
        <v>56</v>
      </c>
      <c r="B38" s="24">
        <v>336000</v>
      </c>
      <c r="C38" s="29" t="s">
        <v>124</v>
      </c>
    </row>
    <row r="39" spans="1:3" ht="12.75">
      <c r="A39" s="20" t="s">
        <v>57</v>
      </c>
      <c r="B39" s="24">
        <v>32000</v>
      </c>
      <c r="C39" s="29" t="s">
        <v>125</v>
      </c>
    </row>
    <row r="40" spans="1:3" ht="12.75">
      <c r="A40" s="20" t="s">
        <v>58</v>
      </c>
      <c r="B40" s="24">
        <v>41000</v>
      </c>
      <c r="C40" s="29" t="s">
        <v>126</v>
      </c>
    </row>
    <row r="41" spans="1:3" ht="12.75">
      <c r="A41" s="20" t="s">
        <v>34</v>
      </c>
      <c r="B41" s="24">
        <v>20000</v>
      </c>
      <c r="C41" s="29" t="s">
        <v>127</v>
      </c>
    </row>
    <row r="42" spans="1:3" ht="12.75">
      <c r="A42" s="20" t="s">
        <v>35</v>
      </c>
      <c r="B42" s="24">
        <v>213000</v>
      </c>
      <c r="C42" s="29" t="s">
        <v>128</v>
      </c>
    </row>
    <row r="43" spans="1:3" ht="12.75">
      <c r="A43" s="20" t="s">
        <v>36</v>
      </c>
      <c r="B43" s="24">
        <v>151000</v>
      </c>
      <c r="C43" s="29" t="s">
        <v>129</v>
      </c>
    </row>
    <row r="44" spans="1:3" ht="12.75">
      <c r="A44" s="20" t="s">
        <v>59</v>
      </c>
      <c r="B44" s="24">
        <v>147000</v>
      </c>
      <c r="C44" s="29" t="s">
        <v>130</v>
      </c>
    </row>
    <row r="45" spans="1:3" ht="12.75">
      <c r="A45" s="20" t="s">
        <v>60</v>
      </c>
      <c r="B45" s="24">
        <v>200000</v>
      </c>
      <c r="C45" s="29" t="s">
        <v>131</v>
      </c>
    </row>
    <row r="46" spans="1:3" ht="12.75">
      <c r="A46" s="20" t="s">
        <v>61</v>
      </c>
      <c r="B46" s="24">
        <v>36000</v>
      </c>
      <c r="C46" s="29" t="s">
        <v>132</v>
      </c>
    </row>
    <row r="47" spans="1:3" ht="12.75">
      <c r="A47" s="20" t="s">
        <v>37</v>
      </c>
      <c r="B47" s="24">
        <v>53000</v>
      </c>
      <c r="C47" s="29" t="s">
        <v>133</v>
      </c>
    </row>
    <row r="48" spans="1:3" ht="12.75">
      <c r="A48" s="20" t="s">
        <v>62</v>
      </c>
      <c r="B48" s="24">
        <v>73000</v>
      </c>
      <c r="C48" s="29" t="s">
        <v>134</v>
      </c>
    </row>
    <row r="49" spans="1:3" ht="12.75">
      <c r="A49" s="20" t="s">
        <v>63</v>
      </c>
      <c r="B49" s="24">
        <v>434000</v>
      </c>
      <c r="C49" s="29" t="s">
        <v>135</v>
      </c>
    </row>
    <row r="50" spans="1:3" ht="12.75">
      <c r="A50" s="20" t="s">
        <v>64</v>
      </c>
      <c r="B50" s="24">
        <v>32000</v>
      </c>
      <c r="C50" s="29" t="s">
        <v>136</v>
      </c>
    </row>
    <row r="51" spans="1:3" ht="12.75">
      <c r="A51" s="20" t="s">
        <v>65</v>
      </c>
      <c r="B51" s="24">
        <v>32000</v>
      </c>
      <c r="C51" s="29" t="s">
        <v>137</v>
      </c>
    </row>
    <row r="52" spans="1:3" ht="12.75">
      <c r="A52" s="20" t="s">
        <v>66</v>
      </c>
      <c r="B52" s="24">
        <v>159000</v>
      </c>
      <c r="C52" s="29" t="s">
        <v>138</v>
      </c>
    </row>
    <row r="53" spans="1:3" ht="12.75">
      <c r="A53" s="20" t="s">
        <v>67</v>
      </c>
      <c r="B53" s="24">
        <v>184000</v>
      </c>
      <c r="C53" s="29" t="s">
        <v>139</v>
      </c>
    </row>
    <row r="54" spans="1:3" ht="12.75">
      <c r="A54" s="20" t="s">
        <v>68</v>
      </c>
      <c r="B54" s="24">
        <v>155000</v>
      </c>
      <c r="C54" s="29" t="s">
        <v>140</v>
      </c>
    </row>
    <row r="55" spans="1:3" ht="12.75">
      <c r="A55" s="20" t="s">
        <v>38</v>
      </c>
      <c r="B55" s="24">
        <v>24000</v>
      </c>
      <c r="C55" s="29" t="s">
        <v>141</v>
      </c>
    </row>
    <row r="56" spans="1:3" ht="12.75">
      <c r="A56" s="20" t="s">
        <v>39</v>
      </c>
      <c r="B56" s="24">
        <v>102000</v>
      </c>
      <c r="C56" s="29" t="s">
        <v>142</v>
      </c>
    </row>
    <row r="57" spans="1:3" ht="12.75">
      <c r="A57" s="20" t="s">
        <v>40</v>
      </c>
      <c r="B57" s="24">
        <v>139000</v>
      </c>
      <c r="C57" s="29" t="s">
        <v>143</v>
      </c>
    </row>
    <row r="58" spans="1:3" ht="12.75">
      <c r="A58" s="20" t="s">
        <v>69</v>
      </c>
      <c r="B58" s="24">
        <v>168000</v>
      </c>
      <c r="C58" s="29" t="s">
        <v>144</v>
      </c>
    </row>
    <row r="59" spans="1:3" ht="12.75">
      <c r="A59" s="20" t="s">
        <v>70</v>
      </c>
      <c r="B59" s="24">
        <v>20000</v>
      </c>
      <c r="C59" s="29" t="s">
        <v>145</v>
      </c>
    </row>
    <row r="60" spans="1:3" ht="12.75">
      <c r="A60" s="20" t="s">
        <v>71</v>
      </c>
      <c r="B60" s="24">
        <v>155000</v>
      </c>
      <c r="C60" s="29" t="s">
        <v>146</v>
      </c>
    </row>
    <row r="61" spans="1:3" ht="12.75">
      <c r="A61" s="20" t="s">
        <v>72</v>
      </c>
      <c r="B61" s="24">
        <v>143000</v>
      </c>
      <c r="C61" s="29" t="s">
        <v>147</v>
      </c>
    </row>
    <row r="62" spans="1:3" ht="12.75">
      <c r="A62" s="20" t="s">
        <v>73</v>
      </c>
      <c r="B62" s="24">
        <v>45000</v>
      </c>
      <c r="C62" s="29" t="s">
        <v>148</v>
      </c>
    </row>
    <row r="63" spans="1:3" ht="12.75">
      <c r="A63" s="20" t="s">
        <v>41</v>
      </c>
      <c r="B63" s="24">
        <v>28000</v>
      </c>
      <c r="C63" s="29" t="s">
        <v>149</v>
      </c>
    </row>
    <row r="64" spans="1:3" ht="12.75">
      <c r="A64" s="20" t="s">
        <v>74</v>
      </c>
      <c r="B64" s="24">
        <v>217000</v>
      </c>
      <c r="C64" s="29" t="s">
        <v>150</v>
      </c>
    </row>
    <row r="65" spans="1:3" ht="12.75">
      <c r="A65" s="20" t="s">
        <v>42</v>
      </c>
      <c r="B65" s="24">
        <v>49000</v>
      </c>
      <c r="C65" s="29" t="s">
        <v>151</v>
      </c>
    </row>
    <row r="66" spans="1:3" ht="12.75">
      <c r="A66" s="20" t="s">
        <v>43</v>
      </c>
      <c r="B66" s="24">
        <v>20000</v>
      </c>
      <c r="C66" s="29" t="s">
        <v>152</v>
      </c>
    </row>
    <row r="67" spans="1:3" ht="12.75">
      <c r="A67" s="20" t="s">
        <v>75</v>
      </c>
      <c r="B67" s="24">
        <v>20000</v>
      </c>
      <c r="C67" s="29" t="s">
        <v>153</v>
      </c>
    </row>
    <row r="68" spans="1:3" ht="12.75">
      <c r="A68" s="20" t="s">
        <v>44</v>
      </c>
      <c r="B68" s="24">
        <v>221000</v>
      </c>
      <c r="C68" s="29" t="s">
        <v>154</v>
      </c>
    </row>
    <row r="69" spans="1:3" ht="12.75">
      <c r="A69" s="20" t="s">
        <v>45</v>
      </c>
      <c r="B69" s="24">
        <v>147000</v>
      </c>
      <c r="C69" s="29" t="s">
        <v>155</v>
      </c>
    </row>
    <row r="70" spans="1:3" ht="12.75">
      <c r="A70" s="20" t="s">
        <v>46</v>
      </c>
      <c r="B70" s="24">
        <v>77000</v>
      </c>
      <c r="C70" s="29" t="s">
        <v>156</v>
      </c>
    </row>
    <row r="71" spans="1:3" ht="12.75">
      <c r="A71" s="20" t="s">
        <v>47</v>
      </c>
      <c r="B71" s="24">
        <v>143000</v>
      </c>
      <c r="C71" s="29" t="s">
        <v>157</v>
      </c>
    </row>
    <row r="72" spans="1:3" ht="12.75">
      <c r="A72" s="20" t="s">
        <v>48</v>
      </c>
      <c r="B72" s="24">
        <v>405000</v>
      </c>
      <c r="C72" s="29" t="s">
        <v>158</v>
      </c>
    </row>
    <row r="73" spans="1:3" ht="12.75">
      <c r="A73" s="20" t="s">
        <v>49</v>
      </c>
      <c r="B73" s="24">
        <v>36000</v>
      </c>
      <c r="C73" s="29" t="s">
        <v>159</v>
      </c>
    </row>
    <row r="74" spans="1:3" ht="12.75">
      <c r="A74" s="20" t="s">
        <v>76</v>
      </c>
      <c r="B74" s="24">
        <v>24000</v>
      </c>
      <c r="C74" s="29" t="s">
        <v>160</v>
      </c>
    </row>
    <row r="75" spans="1:3" ht="12.75">
      <c r="A75" s="20" t="s">
        <v>77</v>
      </c>
      <c r="B75" s="24">
        <v>20000</v>
      </c>
      <c r="C75" s="29" t="s">
        <v>161</v>
      </c>
    </row>
    <row r="76" spans="1:3" ht="12.75">
      <c r="A76" s="20" t="s">
        <v>78</v>
      </c>
      <c r="B76" s="24">
        <v>20000</v>
      </c>
      <c r="C76" s="29" t="s">
        <v>162</v>
      </c>
    </row>
    <row r="77" spans="1:3" ht="12.75">
      <c r="A77" s="20" t="s">
        <v>79</v>
      </c>
      <c r="B77" s="24">
        <v>61000</v>
      </c>
      <c r="C77" s="29" t="s">
        <v>163</v>
      </c>
    </row>
    <row r="78" spans="1:3" ht="12.75">
      <c r="A78" s="20" t="s">
        <v>80</v>
      </c>
      <c r="B78" s="24">
        <v>311000</v>
      </c>
      <c r="C78" s="29" t="s">
        <v>164</v>
      </c>
    </row>
    <row r="79" spans="1:3" ht="12.75">
      <c r="A79" s="20" t="s">
        <v>81</v>
      </c>
      <c r="B79" s="24">
        <v>483000</v>
      </c>
      <c r="C79" s="29" t="s">
        <v>165</v>
      </c>
    </row>
    <row r="80" spans="1:3" ht="12.75">
      <c r="A80" s="20" t="s">
        <v>82</v>
      </c>
      <c r="B80" s="24">
        <v>176000</v>
      </c>
      <c r="C80" s="29" t="s">
        <v>166</v>
      </c>
    </row>
    <row r="81" spans="1:3" ht="12.75">
      <c r="A81" s="20" t="s">
        <v>83</v>
      </c>
      <c r="B81" s="24">
        <v>213000</v>
      </c>
      <c r="C81" s="29" t="s">
        <v>167</v>
      </c>
    </row>
    <row r="82" spans="1:3" ht="12.75">
      <c r="A82" s="20" t="s">
        <v>84</v>
      </c>
      <c r="B82" s="24">
        <v>598000</v>
      </c>
      <c r="C82" s="29" t="s">
        <v>168</v>
      </c>
    </row>
    <row r="83" spans="1:3" ht="12.75">
      <c r="A83" s="20" t="s">
        <v>85</v>
      </c>
      <c r="B83" s="24">
        <v>807000</v>
      </c>
      <c r="C83" s="29" t="s">
        <v>169</v>
      </c>
    </row>
    <row r="84" spans="1:3" ht="12.75">
      <c r="A84" s="20" t="s">
        <v>86</v>
      </c>
      <c r="B84" s="24">
        <v>49000</v>
      </c>
      <c r="C84" s="29" t="s">
        <v>170</v>
      </c>
    </row>
    <row r="85" spans="1:3" ht="12.75">
      <c r="A85" s="20" t="s">
        <v>87</v>
      </c>
      <c r="B85" s="24">
        <v>176000</v>
      </c>
      <c r="C85" s="29" t="s">
        <v>171</v>
      </c>
    </row>
    <row r="86" spans="1:3" ht="12.75">
      <c r="A86" s="20" t="s">
        <v>88</v>
      </c>
      <c r="B86" s="24">
        <v>336000</v>
      </c>
      <c r="C86" s="29" t="s">
        <v>172</v>
      </c>
    </row>
    <row r="87" spans="1:3" ht="12.75">
      <c r="A87" s="20" t="s">
        <v>89</v>
      </c>
      <c r="B87" s="24">
        <v>41000</v>
      </c>
      <c r="C87" s="29" t="s">
        <v>173</v>
      </c>
    </row>
    <row r="88" spans="1:3" ht="12.75">
      <c r="A88" s="20" t="s">
        <v>90</v>
      </c>
      <c r="B88" s="24">
        <v>20000</v>
      </c>
      <c r="C88" s="29" t="s">
        <v>174</v>
      </c>
    </row>
    <row r="89" spans="1:3" ht="12.75">
      <c r="A89" s="20" t="s">
        <v>91</v>
      </c>
      <c r="B89" s="24">
        <v>20000</v>
      </c>
      <c r="C89" s="29" t="s">
        <v>175</v>
      </c>
    </row>
    <row r="90" spans="1:3" ht="12.75">
      <c r="A90" s="20" t="s">
        <v>92</v>
      </c>
      <c r="B90" s="24">
        <v>123000</v>
      </c>
      <c r="C90" s="29" t="s">
        <v>176</v>
      </c>
    </row>
    <row r="91" spans="1:3" ht="12.75">
      <c r="A91" s="20" t="s">
        <v>50</v>
      </c>
      <c r="B91" s="24">
        <v>36000</v>
      </c>
      <c r="C91" s="29" t="s">
        <v>177</v>
      </c>
    </row>
    <row r="92" spans="1:3" ht="12.75">
      <c r="A92" s="20" t="s">
        <v>93</v>
      </c>
      <c r="B92" s="24">
        <v>287000</v>
      </c>
      <c r="C92" s="29" t="s">
        <v>178</v>
      </c>
    </row>
    <row r="93" spans="1:3" ht="12.75">
      <c r="A93" s="20" t="s">
        <v>94</v>
      </c>
      <c r="B93" s="24">
        <v>90000</v>
      </c>
      <c r="C93" s="29" t="s">
        <v>179</v>
      </c>
    </row>
    <row r="94" spans="1:3" ht="12.75">
      <c r="A94" s="20" t="s">
        <v>95</v>
      </c>
      <c r="B94" s="24">
        <v>28000</v>
      </c>
      <c r="C94" s="29" t="s">
        <v>180</v>
      </c>
    </row>
    <row r="95" spans="1:3" ht="12.75">
      <c r="A95" s="20" t="s">
        <v>96</v>
      </c>
      <c r="B95" s="24">
        <v>168000</v>
      </c>
      <c r="C95" s="29" t="s">
        <v>181</v>
      </c>
    </row>
    <row r="96" spans="1:3" ht="12.75">
      <c r="A96" s="20" t="s">
        <v>51</v>
      </c>
      <c r="B96" s="24">
        <v>65000</v>
      </c>
      <c r="C96" s="29" t="s">
        <v>182</v>
      </c>
    </row>
    <row r="97" spans="1:3" ht="12.75">
      <c r="A97" s="20" t="s">
        <v>97</v>
      </c>
      <c r="B97" s="24">
        <v>110000</v>
      </c>
      <c r="C97" s="29" t="s">
        <v>183</v>
      </c>
    </row>
    <row r="98" spans="1:3" ht="12.75">
      <c r="A98" s="20" t="s">
        <v>98</v>
      </c>
      <c r="B98" s="24">
        <v>192000</v>
      </c>
      <c r="C98" s="29" t="s">
        <v>184</v>
      </c>
    </row>
    <row r="99" spans="1:3" ht="12.75">
      <c r="A99" s="20" t="s">
        <v>99</v>
      </c>
      <c r="B99" s="24">
        <v>77000</v>
      </c>
      <c r="C99" s="29" t="s">
        <v>185</v>
      </c>
    </row>
    <row r="100" spans="1:3" ht="12.75">
      <c r="A100" s="20" t="s">
        <v>52</v>
      </c>
      <c r="B100" s="24">
        <v>98000</v>
      </c>
      <c r="C100" s="29" t="s">
        <v>186</v>
      </c>
    </row>
    <row r="101" spans="1:3" ht="12.75">
      <c r="A101" s="20" t="s">
        <v>100</v>
      </c>
      <c r="B101" s="24">
        <v>77000</v>
      </c>
      <c r="C101" s="29" t="s">
        <v>187</v>
      </c>
    </row>
    <row r="102" spans="1:3" ht="12.75">
      <c r="A102" s="20" t="s">
        <v>101</v>
      </c>
      <c r="B102" s="24">
        <v>200000</v>
      </c>
      <c r="C102" s="29" t="s">
        <v>188</v>
      </c>
    </row>
    <row r="103" spans="1:3" ht="12.75">
      <c r="A103" s="20" t="s">
        <v>102</v>
      </c>
      <c r="B103" s="24">
        <v>369000</v>
      </c>
      <c r="C103" s="29" t="s">
        <v>189</v>
      </c>
    </row>
    <row r="104" spans="1:3" ht="12.75">
      <c r="A104" s="20" t="s">
        <v>103</v>
      </c>
      <c r="B104" s="24">
        <v>258000</v>
      </c>
      <c r="C104" s="29" t="s">
        <v>190</v>
      </c>
    </row>
    <row r="105" spans="1:3" ht="12.75">
      <c r="A105" s="20" t="s">
        <v>104</v>
      </c>
      <c r="B105" s="24">
        <v>188000</v>
      </c>
      <c r="C105" s="29" t="s">
        <v>191</v>
      </c>
    </row>
    <row r="106" spans="1:3" ht="12.75">
      <c r="A106" s="20" t="s">
        <v>105</v>
      </c>
      <c r="B106" s="24">
        <v>344000</v>
      </c>
      <c r="C106" s="29" t="s">
        <v>192</v>
      </c>
    </row>
    <row r="107" spans="1:3" ht="12.75">
      <c r="A107" s="20" t="s">
        <v>106</v>
      </c>
      <c r="B107" s="24">
        <v>188000</v>
      </c>
      <c r="C107" s="29" t="s">
        <v>193</v>
      </c>
    </row>
    <row r="108" spans="1:3" ht="12.75">
      <c r="A108" s="20" t="s">
        <v>107</v>
      </c>
      <c r="B108" s="24">
        <v>82000</v>
      </c>
      <c r="C108" s="29" t="s">
        <v>194</v>
      </c>
    </row>
    <row r="109" spans="1:3" ht="12.75">
      <c r="A109" s="20" t="s">
        <v>53</v>
      </c>
      <c r="B109" s="24">
        <v>20000</v>
      </c>
      <c r="C109" s="29" t="s">
        <v>195</v>
      </c>
    </row>
    <row r="110" spans="1:3" ht="12.75">
      <c r="A110" s="20" t="s">
        <v>108</v>
      </c>
      <c r="B110" s="24">
        <v>32000</v>
      </c>
      <c r="C110" s="29" t="s">
        <v>196</v>
      </c>
    </row>
    <row r="111" spans="1:3" ht="12.75">
      <c r="A111" s="20" t="s">
        <v>109</v>
      </c>
      <c r="B111" s="24">
        <v>20000</v>
      </c>
      <c r="C111" s="29" t="s">
        <v>197</v>
      </c>
    </row>
    <row r="112" spans="1:3" ht="12.75">
      <c r="A112" s="20" t="s">
        <v>110</v>
      </c>
      <c r="B112" s="24">
        <v>20000</v>
      </c>
      <c r="C112" s="29" t="s">
        <v>198</v>
      </c>
    </row>
    <row r="113" spans="1:3" ht="12.75">
      <c r="A113" s="20" t="s">
        <v>111</v>
      </c>
      <c r="B113" s="24">
        <v>114000</v>
      </c>
      <c r="C113" s="29" t="s">
        <v>199</v>
      </c>
    </row>
    <row r="114" spans="1:3" ht="12.75">
      <c r="A114" s="20" t="s">
        <v>112</v>
      </c>
      <c r="B114" s="24">
        <v>414000</v>
      </c>
      <c r="C114" s="29" t="s">
        <v>200</v>
      </c>
    </row>
    <row r="115" spans="1:3" ht="12.75">
      <c r="A115" s="20" t="s">
        <v>113</v>
      </c>
      <c r="B115" s="24">
        <v>455000</v>
      </c>
      <c r="C115" s="29" t="s">
        <v>201</v>
      </c>
    </row>
    <row r="116" spans="1:3" ht="12.75">
      <c r="A116" s="20" t="s">
        <v>114</v>
      </c>
      <c r="B116" s="24">
        <v>147000</v>
      </c>
      <c r="C116" s="29" t="s">
        <v>202</v>
      </c>
    </row>
    <row r="117" spans="1:3" ht="12.75">
      <c r="A117" s="20" t="s">
        <v>115</v>
      </c>
      <c r="B117" s="24">
        <v>49000</v>
      </c>
      <c r="C117" s="29" t="s">
        <v>203</v>
      </c>
    </row>
    <row r="118" spans="1:3" ht="12.75">
      <c r="A118" s="20" t="s">
        <v>116</v>
      </c>
      <c r="B118" s="24">
        <v>28000</v>
      </c>
      <c r="C118" s="29" t="s">
        <v>204</v>
      </c>
    </row>
    <row r="119" spans="1:3" ht="12.75">
      <c r="A119" s="20" t="s">
        <v>117</v>
      </c>
      <c r="B119" s="24">
        <v>352000</v>
      </c>
      <c r="C119" s="29" t="s">
        <v>205</v>
      </c>
    </row>
    <row r="120" spans="1:3" ht="13.5" thickBot="1">
      <c r="A120" s="20" t="s">
        <v>118</v>
      </c>
      <c r="B120" s="24">
        <v>82000</v>
      </c>
      <c r="C120" s="29" t="s">
        <v>206</v>
      </c>
    </row>
    <row r="121" spans="1:3" ht="13.5" thickBot="1">
      <c r="A121" s="9" t="s">
        <v>1</v>
      </c>
      <c r="B121" s="25">
        <f>SUM(B33:B120)</f>
        <v>13031000</v>
      </c>
      <c r="C121" s="4"/>
    </row>
    <row r="122" spans="1:3" ht="13.5" thickBot="1">
      <c r="A122" s="12"/>
      <c r="B122" s="13"/>
      <c r="C122" s="14"/>
    </row>
    <row r="123" spans="1:3" ht="13.5" thickBot="1">
      <c r="A123" s="35" t="s">
        <v>207</v>
      </c>
      <c r="B123" s="36">
        <f>B121+B29</f>
        <v>14647000</v>
      </c>
      <c r="C123" s="37" t="s">
        <v>213</v>
      </c>
    </row>
    <row r="124" spans="1:3" ht="12.75">
      <c r="A124" s="12"/>
      <c r="B124" s="13"/>
      <c r="C124" s="14"/>
    </row>
    <row r="125" spans="1:3" ht="12.75">
      <c r="A125" s="12"/>
      <c r="B125" s="13"/>
      <c r="C125" s="14"/>
    </row>
    <row r="126" spans="1:3" ht="12.75">
      <c r="A126" s="12" t="s">
        <v>208</v>
      </c>
      <c r="B126" s="13"/>
      <c r="C126" s="14"/>
    </row>
    <row r="127" spans="1:3" ht="12.75">
      <c r="A127" s="12" t="s">
        <v>209</v>
      </c>
      <c r="B127" s="13"/>
      <c r="C127" s="14"/>
    </row>
    <row r="128" spans="1:3" ht="12.75">
      <c r="A128" s="12"/>
      <c r="B128" s="13"/>
      <c r="C128" s="14"/>
    </row>
    <row r="129" spans="1:3" ht="12.75">
      <c r="A129" s="12"/>
      <c r="B129" s="13"/>
      <c r="C129" s="14"/>
    </row>
    <row r="130" spans="1:3" ht="12.75">
      <c r="A130" s="12"/>
      <c r="B130" s="13"/>
      <c r="C130" s="14"/>
    </row>
    <row r="131" spans="1:3" ht="12.75">
      <c r="A131" s="12"/>
      <c r="B131" s="13"/>
      <c r="C131" s="14"/>
    </row>
    <row r="132" spans="1:3" ht="12.75">
      <c r="A132" s="12"/>
      <c r="B132" s="13"/>
      <c r="C132" s="14"/>
    </row>
    <row r="133" spans="1:3" ht="12.75">
      <c r="A133" s="12"/>
      <c r="B133" s="13"/>
      <c r="C133" s="14"/>
    </row>
    <row r="134" spans="1:3" ht="12.75">
      <c r="A134" s="12"/>
      <c r="B134" s="13"/>
      <c r="C134" s="14"/>
    </row>
    <row r="135" spans="1:3" ht="12.75">
      <c r="A135" s="12"/>
      <c r="B135" s="13"/>
      <c r="C135" s="14"/>
    </row>
    <row r="136" spans="1:3" ht="12.75">
      <c r="A136" s="12"/>
      <c r="B136" s="13"/>
      <c r="C136" s="14"/>
    </row>
    <row r="137" spans="1:3" ht="12.75">
      <c r="A137" s="12"/>
      <c r="B137" s="13"/>
      <c r="C137" s="14"/>
    </row>
    <row r="138" spans="1:3" ht="12.75">
      <c r="A138" s="12"/>
      <c r="B138" s="13"/>
      <c r="C138" s="14"/>
    </row>
    <row r="139" spans="1:3" ht="12.75">
      <c r="A139" s="12"/>
      <c r="B139" s="13"/>
      <c r="C139" s="14"/>
    </row>
    <row r="140" spans="1:3" ht="12.75">
      <c r="A140" s="12"/>
      <c r="B140" s="13"/>
      <c r="C140" s="14"/>
    </row>
    <row r="141" spans="1:3" ht="12.75">
      <c r="A141" s="12"/>
      <c r="B141" s="13"/>
      <c r="C141" s="14"/>
    </row>
    <row r="142" spans="1:3" ht="12.75">
      <c r="A142" s="12"/>
      <c r="B142" s="13"/>
      <c r="C142" s="14"/>
    </row>
    <row r="143" spans="1:3" ht="12.75">
      <c r="A143" s="12"/>
      <c r="B143" s="13"/>
      <c r="C143" s="14"/>
    </row>
    <row r="144" spans="1:3" ht="12.75">
      <c r="A144" s="12"/>
      <c r="B144" s="13"/>
      <c r="C144" s="14"/>
    </row>
    <row r="145" spans="1:3" ht="12.75">
      <c r="A145" s="12"/>
      <c r="B145" s="13"/>
      <c r="C145" s="14"/>
    </row>
    <row r="146" spans="1:3" ht="12.75">
      <c r="A146" s="12"/>
      <c r="B146" s="13"/>
      <c r="C146" s="14"/>
    </row>
    <row r="147" spans="1:3" ht="12.75">
      <c r="A147" s="12"/>
      <c r="B147" s="13"/>
      <c r="C147" s="14"/>
    </row>
    <row r="148" spans="1:3" ht="12.75">
      <c r="A148" s="12"/>
      <c r="B148" s="13"/>
      <c r="C148" s="14"/>
    </row>
    <row r="149" spans="1:3" ht="12.75">
      <c r="A149" s="12"/>
      <c r="B149" s="13"/>
      <c r="C149" s="14"/>
    </row>
    <row r="150" spans="1:3" ht="12.75">
      <c r="A150" s="12"/>
      <c r="B150" s="13"/>
      <c r="C150" s="14"/>
    </row>
    <row r="151" spans="1:3" ht="12.75">
      <c r="A151" s="12"/>
      <c r="B151" s="13"/>
      <c r="C151" s="14"/>
    </row>
    <row r="152" spans="1:3" ht="12.75">
      <c r="A152" s="12"/>
      <c r="B152" s="13"/>
      <c r="C152" s="14"/>
    </row>
    <row r="153" spans="1:3" ht="12.75">
      <c r="A153" s="12"/>
      <c r="B153" s="13"/>
      <c r="C153" s="14"/>
    </row>
    <row r="154" spans="1:3" ht="12.75">
      <c r="A154" s="12"/>
      <c r="B154" s="13"/>
      <c r="C154" s="14"/>
    </row>
    <row r="155" spans="1:3" ht="12.75">
      <c r="A155" s="12"/>
      <c r="B155" s="13"/>
      <c r="C155" s="14"/>
    </row>
    <row r="156" spans="1:3" ht="12.75">
      <c r="A156" s="12"/>
      <c r="B156" s="13"/>
      <c r="C156" s="14"/>
    </row>
    <row r="157" spans="1:3" ht="12.75">
      <c r="A157" s="12"/>
      <c r="B157" s="13"/>
      <c r="C157" s="14"/>
    </row>
    <row r="158" spans="1:3" ht="12.75">
      <c r="A158" s="12"/>
      <c r="B158" s="13"/>
      <c r="C158" s="14"/>
    </row>
    <row r="159" spans="1:3" ht="12.75">
      <c r="A159" s="12"/>
      <c r="B159" s="13"/>
      <c r="C159" s="14"/>
    </row>
    <row r="160" spans="1:3" ht="12.75">
      <c r="A160" s="12"/>
      <c r="B160" s="13"/>
      <c r="C160" s="14"/>
    </row>
    <row r="161" spans="1:3" ht="12.75">
      <c r="A161" s="12"/>
      <c r="B161" s="13"/>
      <c r="C161" s="14"/>
    </row>
    <row r="162" spans="1:3" ht="12.75">
      <c r="A162" s="12"/>
      <c r="B162" s="13"/>
      <c r="C162" s="14"/>
    </row>
    <row r="163" spans="1:3" ht="12.75">
      <c r="A163" s="12"/>
      <c r="B163" s="13"/>
      <c r="C163" s="14"/>
    </row>
    <row r="164" spans="1:3" ht="12.75">
      <c r="A164" s="12"/>
      <c r="B164" s="13"/>
      <c r="C164" s="14"/>
    </row>
    <row r="165" spans="1:3" ht="12.75">
      <c r="A165" s="12"/>
      <c r="B165" s="13"/>
      <c r="C165" s="14"/>
    </row>
    <row r="166" spans="1:3" ht="12.75">
      <c r="A166" s="12"/>
      <c r="B166" s="13"/>
      <c r="C166" s="14"/>
    </row>
    <row r="167" spans="1:3" ht="12.75">
      <c r="A167" s="12"/>
      <c r="B167" s="13"/>
      <c r="C167" s="14"/>
    </row>
    <row r="168" spans="1:3" ht="12.75">
      <c r="A168" s="12"/>
      <c r="B168" s="13"/>
      <c r="C168" s="14"/>
    </row>
    <row r="169" spans="1:3" ht="12.75">
      <c r="A169" s="12"/>
      <c r="B169" s="13"/>
      <c r="C169" s="14"/>
    </row>
    <row r="170" spans="1:3" ht="12.75">
      <c r="A170" s="12"/>
      <c r="B170" s="13"/>
      <c r="C170" s="14"/>
    </row>
    <row r="171" spans="1:3" ht="12.75">
      <c r="A171" s="12"/>
      <c r="B171" s="13"/>
      <c r="C171" s="14"/>
    </row>
    <row r="172" spans="1:3" ht="12.75">
      <c r="A172" s="12"/>
      <c r="B172" s="13"/>
      <c r="C172" s="14"/>
    </row>
    <row r="173" spans="1:3" ht="12.75">
      <c r="A173" s="12"/>
      <c r="B173" s="13"/>
      <c r="C173" s="14"/>
    </row>
    <row r="174" spans="1:3" ht="12.75">
      <c r="A174" s="12"/>
      <c r="B174" s="13"/>
      <c r="C174" s="14"/>
    </row>
    <row r="175" spans="1:3" ht="12.75">
      <c r="A175" s="12"/>
      <c r="B175" s="13"/>
      <c r="C175" s="14"/>
    </row>
    <row r="176" spans="1:3" ht="12.75">
      <c r="A176" s="12"/>
      <c r="B176" s="13"/>
      <c r="C176" s="14"/>
    </row>
    <row r="177" spans="1:3" ht="12.75">
      <c r="A177" s="12"/>
      <c r="B177" s="13"/>
      <c r="C177" s="14"/>
    </row>
    <row r="178" spans="1:3" ht="12.75">
      <c r="A178" s="12"/>
      <c r="B178" s="13"/>
      <c r="C178" s="14"/>
    </row>
    <row r="179" spans="1:3" ht="12.75">
      <c r="A179" s="12"/>
      <c r="B179" s="13"/>
      <c r="C179" s="14"/>
    </row>
    <row r="180" spans="1:3" ht="12.75">
      <c r="A180" s="12"/>
      <c r="B180" s="13"/>
      <c r="C180" s="14"/>
    </row>
    <row r="181" spans="1:3" ht="12.75">
      <c r="A181" s="12"/>
      <c r="B181" s="13"/>
      <c r="C181" s="14"/>
    </row>
    <row r="182" spans="1:3" ht="12.75">
      <c r="A182" s="12"/>
      <c r="B182" s="13"/>
      <c r="C182" s="14"/>
    </row>
    <row r="183" spans="1:3" ht="12.75">
      <c r="A183" s="12"/>
      <c r="B183" s="13"/>
      <c r="C183" s="14"/>
    </row>
    <row r="184" spans="1:3" ht="12.75">
      <c r="A184" s="12"/>
      <c r="B184" s="13"/>
      <c r="C184" s="14"/>
    </row>
    <row r="185" spans="1:3" ht="12.75">
      <c r="A185" s="12"/>
      <c r="B185" s="13"/>
      <c r="C185" s="14"/>
    </row>
    <row r="186" spans="1:3" ht="12.75">
      <c r="A186" s="12"/>
      <c r="B186" s="13"/>
      <c r="C186" s="14"/>
    </row>
    <row r="187" spans="1:3" ht="12.75">
      <c r="A187" s="12"/>
      <c r="B187" s="13"/>
      <c r="C187" s="14"/>
    </row>
    <row r="188" spans="1:3" ht="12.75">
      <c r="A188" s="12"/>
      <c r="B188" s="13"/>
      <c r="C188" s="14"/>
    </row>
    <row r="189" spans="1:3" ht="12.75">
      <c r="A189" s="12"/>
      <c r="B189" s="13"/>
      <c r="C189" s="14"/>
    </row>
    <row r="190" spans="1:3" ht="12.75">
      <c r="A190" s="12"/>
      <c r="B190" s="13"/>
      <c r="C190" s="14"/>
    </row>
    <row r="191" spans="1:3" ht="12.75">
      <c r="A191" s="12"/>
      <c r="B191" s="13"/>
      <c r="C191" s="14"/>
    </row>
    <row r="192" spans="1:3" ht="12.75">
      <c r="A192" s="12"/>
      <c r="B192" s="13"/>
      <c r="C192" s="14"/>
    </row>
    <row r="193" spans="1:3" ht="12.75">
      <c r="A193" s="12"/>
      <c r="B193" s="13"/>
      <c r="C193" s="14"/>
    </row>
    <row r="194" spans="1:3" ht="12.75">
      <c r="A194" s="12"/>
      <c r="B194" s="13"/>
      <c r="C194" s="14"/>
    </row>
    <row r="195" spans="1:3" ht="12.75">
      <c r="A195" s="12"/>
      <c r="B195" s="13"/>
      <c r="C195" s="14"/>
    </row>
    <row r="196" spans="1:3" ht="12.75">
      <c r="A196" s="12"/>
      <c r="B196" s="13"/>
      <c r="C196" s="14"/>
    </row>
    <row r="197" spans="1:3" ht="12.75">
      <c r="A197" s="12"/>
      <c r="B197" s="13"/>
      <c r="C197" s="14"/>
    </row>
    <row r="198" spans="1:3" ht="12.75">
      <c r="A198" s="12"/>
      <c r="B198" s="13"/>
      <c r="C198" s="14"/>
    </row>
    <row r="199" spans="1:3" ht="12.75">
      <c r="A199" s="12"/>
      <c r="B199" s="13"/>
      <c r="C199" s="14"/>
    </row>
    <row r="200" spans="1:3" ht="12.75">
      <c r="A200" s="12"/>
      <c r="B200" s="13"/>
      <c r="C200" s="14"/>
    </row>
    <row r="201" spans="1:3" ht="12.75">
      <c r="A201" s="12"/>
      <c r="B201" s="13"/>
      <c r="C201" s="14"/>
    </row>
    <row r="202" spans="1:3" ht="12.75">
      <c r="A202" s="12"/>
      <c r="B202" s="13"/>
      <c r="C202" s="14"/>
    </row>
    <row r="203" spans="1:3" ht="12.75">
      <c r="A203" s="12"/>
      <c r="B203" s="13"/>
      <c r="C203" s="14"/>
    </row>
    <row r="204" spans="1:3" ht="12.75">
      <c r="A204" s="12"/>
      <c r="B204" s="13"/>
      <c r="C204" s="14"/>
    </row>
    <row r="205" spans="1:3" ht="12.75">
      <c r="A205" s="12"/>
      <c r="B205" s="13"/>
      <c r="C205" s="14"/>
    </row>
    <row r="206" spans="1:3" ht="12.75">
      <c r="A206" s="12"/>
      <c r="B206" s="13"/>
      <c r="C206" s="14"/>
    </row>
    <row r="207" spans="1:3" ht="12.75">
      <c r="A207" s="12"/>
      <c r="B207" s="13"/>
      <c r="C207" s="14"/>
    </row>
    <row r="208" spans="1:3" ht="12.75">
      <c r="A208" s="15"/>
      <c r="B208" s="16"/>
      <c r="C208" s="14"/>
    </row>
    <row r="209" spans="1:3" ht="13.5">
      <c r="A209" s="10"/>
      <c r="B209" s="17"/>
      <c r="C209" s="14"/>
    </row>
    <row r="210" spans="1:3" ht="12.75">
      <c r="A210" s="18"/>
      <c r="B210" s="18"/>
      <c r="C210" s="14"/>
    </row>
    <row r="211" spans="1:3" ht="12.75">
      <c r="A211" s="18"/>
      <c r="B211" s="18"/>
      <c r="C211" s="14"/>
    </row>
    <row r="212" spans="1:3" ht="12.75">
      <c r="A212" s="18"/>
      <c r="B212" s="18"/>
      <c r="C212" s="14"/>
    </row>
    <row r="213" spans="1:3" ht="12.75">
      <c r="A213" s="18"/>
      <c r="B213" s="18"/>
      <c r="C213" s="14"/>
    </row>
    <row r="214" spans="1:3" ht="12.75">
      <c r="A214" s="18"/>
      <c r="B214" s="18"/>
      <c r="C214" s="14"/>
    </row>
    <row r="215" spans="1:3" ht="12.75">
      <c r="A215" s="18"/>
      <c r="B215" s="18"/>
      <c r="C215" s="14"/>
    </row>
    <row r="216" spans="1:3" ht="12.75">
      <c r="A216" s="18"/>
      <c r="B216" s="18"/>
      <c r="C216" s="14"/>
    </row>
    <row r="217" spans="1:3" ht="12.75">
      <c r="A217" s="18"/>
      <c r="B217" s="18"/>
      <c r="C217" s="14"/>
    </row>
    <row r="218" spans="1:3" ht="12.75">
      <c r="A218" s="18"/>
      <c r="B218" s="18"/>
      <c r="C218" s="14"/>
    </row>
    <row r="219" spans="1:3" ht="12.75">
      <c r="A219" s="18"/>
      <c r="B219" s="18"/>
      <c r="C219" s="14"/>
    </row>
    <row r="220" spans="1:3" ht="12.75">
      <c r="A220" s="18"/>
      <c r="B220" s="18"/>
      <c r="C220" s="14"/>
    </row>
    <row r="221" spans="1:3" ht="12.75">
      <c r="A221" s="18"/>
      <c r="B221" s="18"/>
      <c r="C221" s="14"/>
    </row>
    <row r="222" spans="1:3" ht="12.75">
      <c r="A222" s="18"/>
      <c r="B222" s="18"/>
      <c r="C222" s="14"/>
    </row>
    <row r="223" spans="1:3" ht="12.75">
      <c r="A223" s="18"/>
      <c r="B223" s="18"/>
      <c r="C223" s="14"/>
    </row>
    <row r="224" spans="1:3" ht="12.75">
      <c r="A224" s="18"/>
      <c r="B224" s="18"/>
      <c r="C224" s="14"/>
    </row>
    <row r="225" spans="1:3" ht="12.75">
      <c r="A225" s="18"/>
      <c r="B225" s="18"/>
      <c r="C225" s="14"/>
    </row>
    <row r="226" spans="1:3" ht="12.75">
      <c r="A226" s="18"/>
      <c r="B226" s="18"/>
      <c r="C226" s="14"/>
    </row>
    <row r="227" spans="1:3" ht="12.75">
      <c r="A227" s="18"/>
      <c r="B227" s="18"/>
      <c r="C227" s="14"/>
    </row>
    <row r="228" spans="1:3" ht="12.75">
      <c r="A228" s="18"/>
      <c r="B228" s="18"/>
      <c r="C228" s="14"/>
    </row>
    <row r="229" spans="1:3" ht="12.75">
      <c r="A229" s="18"/>
      <c r="B229" s="18"/>
      <c r="C229" s="14"/>
    </row>
    <row r="230" spans="1:3" ht="12.75">
      <c r="A230" s="18"/>
      <c r="B230" s="18"/>
      <c r="C230" s="14"/>
    </row>
    <row r="231" spans="1:3" ht="12.75">
      <c r="A231" s="18"/>
      <c r="B231" s="18"/>
      <c r="C231" s="14"/>
    </row>
    <row r="232" spans="1:3" ht="12.75">
      <c r="A232" s="18"/>
      <c r="B232" s="18"/>
      <c r="C232" s="14"/>
    </row>
  </sheetData>
  <sheetProtection/>
  <mergeCells count="1">
    <mergeCell ref="A6:A7"/>
  </mergeCells>
  <printOptions/>
  <pageMargins left="0.1968503937007874" right="0.31496062992125984" top="0.3937007874015748" bottom="0.4724409448818898" header="0.31496062992125984" footer="0.5118110236220472"/>
  <pageSetup fitToHeight="2" fitToWidth="1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</dc:title>
  <dc:subject/>
  <dc:creator>Jana Molnárová</dc:creator>
  <cp:keywords/>
  <dc:description/>
  <cp:lastModifiedBy>Trantinová Jana</cp:lastModifiedBy>
  <cp:lastPrinted>2023-07-19T10:50:53Z</cp:lastPrinted>
  <dcterms:created xsi:type="dcterms:W3CDTF">2008-02-12T07:47:03Z</dcterms:created>
  <dcterms:modified xsi:type="dcterms:W3CDTF">2023-07-19T10:50:58Z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</Properties>
</file>