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VOLENÁ 2023\"/>
    </mc:Choice>
  </mc:AlternateContent>
  <xr:revisionPtr revIDLastSave="0" documentId="8_{12F25A5F-38D0-4E95-B4F6-BF05E43293E2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ANONYMIZOVANÁ!$A$6:$J$6</definedName>
  </definedNames>
  <calcPr calcId="191029"/>
</workbook>
</file>

<file path=xl/calcChain.xml><?xml version="1.0" encoding="utf-8"?>
<calcChain xmlns="http://schemas.openxmlformats.org/spreadsheetml/2006/main">
  <c r="H19" i="1" l="1"/>
  <c r="G19" i="1"/>
</calcChain>
</file>

<file path=xl/sharedStrings.xml><?xml version="1.0" encoding="utf-8"?>
<sst xmlns="http://schemas.openxmlformats.org/spreadsheetml/2006/main" count="112" uniqueCount="85">
  <si>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</si>
  <si>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</si>
  <si>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</si>
  <si>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</si>
  <si>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</si>
  <si>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</si>
  <si>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</si>
  <si>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 xml:space="preserve">Celkem  </t>
  </si>
  <si>
    <t>Alokovaná částka (Kč):</t>
  </si>
  <si>
    <t>Poznámka: Schválení nulové částky dotace znamená neposkytnutí dotace.</t>
  </si>
  <si>
    <t>Požadované prostředky (Kč)</t>
  </si>
  <si>
    <t>Vrcholový sport</t>
  </si>
  <si>
    <t>KUKVX00A2HU1</t>
  </si>
  <si>
    <t>3</t>
  </si>
  <si>
    <t>SK Liapor Karlovy Vary z.s.</t>
  </si>
  <si>
    <t>49750224</t>
  </si>
  <si>
    <t>Karlovy Vary</t>
  </si>
  <si>
    <t>Podpora A mužstva SK Liapor Karlovy Vary z.s. v roce 2023</t>
  </si>
  <si>
    <t>KUKVX00A31NR</t>
  </si>
  <si>
    <t>9</t>
  </si>
  <si>
    <t>HC Energie Karlovy Vary s.r.o.</t>
  </si>
  <si>
    <t>02466996</t>
  </si>
  <si>
    <t>A tým HC Energie Karlovy Vary 2023</t>
  </si>
  <si>
    <t>KUKVX00A386R</t>
  </si>
  <si>
    <t>10</t>
  </si>
  <si>
    <t>TJ Sokol Lázně Kynžvart, z.s.</t>
  </si>
  <si>
    <t>47723670</t>
  </si>
  <si>
    <t>Lázně Kynžvart</t>
  </si>
  <si>
    <t>Nejvyšší česko-slovenská soutěž házené žen MOL liga</t>
  </si>
  <si>
    <t>KUKVX00A3B8W</t>
  </si>
  <si>
    <t>19</t>
  </si>
  <si>
    <t>Xtreme Sport Karlovy Vary z.s.</t>
  </si>
  <si>
    <t>05812399</t>
  </si>
  <si>
    <t>Otovice</t>
  </si>
  <si>
    <t>Podpora ůčasti skicrossařů na mezinárodních soutěžích 2023</t>
  </si>
  <si>
    <t>KUKVX00A2TUP</t>
  </si>
  <si>
    <t>21</t>
  </si>
  <si>
    <t>FK HVĚZDA CHEB, z.s.</t>
  </si>
  <si>
    <t>22865110</t>
  </si>
  <si>
    <t>Cheb</t>
  </si>
  <si>
    <t>Fortuna Divize B, muži</t>
  </si>
  <si>
    <t>KUKVX00A2HSB</t>
  </si>
  <si>
    <t>26</t>
  </si>
  <si>
    <t>Sportovní klub vozíčkářů Sharks, z.s.</t>
  </si>
  <si>
    <t>26629429</t>
  </si>
  <si>
    <t>Podpora celoroční činnosti a dosažení vícezdrojového financování Sportovního klubu vozíčkářů Sharks</t>
  </si>
  <si>
    <t>KUKVX00A3H8Q</t>
  </si>
  <si>
    <t>27</t>
  </si>
  <si>
    <t>Kome Klub Kraslice, z. s.</t>
  </si>
  <si>
    <t>06982964</t>
  </si>
  <si>
    <t>Kraslice</t>
  </si>
  <si>
    <t>Účast nejlepších sportovců kraje v terénním triatlonu, v ČP horských kol, atletice a plavání</t>
  </si>
  <si>
    <t>KUKVX00A364F</t>
  </si>
  <si>
    <t>28</t>
  </si>
  <si>
    <t>SK vzpírání Sokolov, z.s.</t>
  </si>
  <si>
    <t>02037114</t>
  </si>
  <si>
    <t>Sokolov</t>
  </si>
  <si>
    <t>Celoroční činnost dospělých, juniorského extralig. družstva SK vzpírání Sokolov, z.s.</t>
  </si>
  <si>
    <t>KUKVX00A3HUO</t>
  </si>
  <si>
    <t>31</t>
  </si>
  <si>
    <t>FB Hurrican, z.s.</t>
  </si>
  <si>
    <t>26518571</t>
  </si>
  <si>
    <t>Podpora celoroční činnosti elitních týmů florbalového klubu FB Hurrican, z.s. K. Vary</t>
  </si>
  <si>
    <t>KUKVX00A2ZP8</t>
  </si>
  <si>
    <t>32</t>
  </si>
  <si>
    <t>VK Karlovarsko 2014 s.r.o.</t>
  </si>
  <si>
    <t>02950634</t>
  </si>
  <si>
    <t>Úhrada nákladů provozu volejbalového klubu VK Karlovarsko</t>
  </si>
  <si>
    <t>KUKVX00A3FIQ</t>
  </si>
  <si>
    <t>35</t>
  </si>
  <si>
    <t>HC Baník Sokolov spol. s r.o.</t>
  </si>
  <si>
    <t>26372126</t>
  </si>
  <si>
    <t>Podpora vrcholového sportu HC Baník Sokolov</t>
  </si>
  <si>
    <t>KUKVX00A3KVY</t>
  </si>
  <si>
    <t>36</t>
  </si>
  <si>
    <t>Sportovní klub stolního tenisu Cheb, z.s.</t>
  </si>
  <si>
    <t>64840271</t>
  </si>
  <si>
    <t>Františkovy Lázně</t>
  </si>
  <si>
    <t>Podpora startu družstva mužů SKST Cheb - Extraliga ČR</t>
  </si>
  <si>
    <t>Příloha 1 - ke ZVEŘEJNĚNÍ</t>
  </si>
  <si>
    <t>Schválené prostředky - zastupitelstvo (Kč)</t>
  </si>
  <si>
    <t>Číslo usnesení</t>
  </si>
  <si>
    <t>Datum projednání</t>
  </si>
  <si>
    <t>27.02.2023</t>
  </si>
  <si>
    <t>ZK 83/02/23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</si>
</sst>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49" fontId="5" fillId="0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I14" sqref="I14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5.140625" customWidth="1"/>
    <col min="8" max="8" width="14.28515625" customWidth="1"/>
    <col min="9" max="9" width="12.42578125" customWidth="1"/>
    <col min="10" max="10" width="13.5703125" customWidth="1"/>
  </cols>
  <sheetData>
    <row r="1" spans="1:10" s="1" customFormat="1" x14ac:dyDescent="0.25">
      <c r="A1" s="4" t="s">
        <v>79</v>
      </c>
    </row>
    <row r="2" spans="1:10" s="1" customFormat="1" x14ac:dyDescent="0.25"/>
    <row r="3" spans="1:10" s="1" customFormat="1" x14ac:dyDescent="0.25">
      <c r="A3" s="4" t="s">
        <v>0</v>
      </c>
      <c r="B3" s="4"/>
      <c r="C3" s="9" t="s">
        <v>11</v>
      </c>
    </row>
    <row r="4" spans="1:10" s="1" customFormat="1" x14ac:dyDescent="0.25">
      <c r="A4" s="22" t="s">
        <v>8</v>
      </c>
      <c r="B4" s="23"/>
      <c r="C4" s="6">
        <v>5500000</v>
      </c>
    </row>
    <row r="5" spans="1:10" s="1" customFormat="1" x14ac:dyDescent="0.25">
      <c r="A5" s="4"/>
      <c r="B5" s="4"/>
      <c r="C5" s="2"/>
    </row>
    <row r="6" spans="1:10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10</v>
      </c>
      <c r="H6" s="19" t="s">
        <v>80</v>
      </c>
      <c r="I6" s="21" t="s">
        <v>81</v>
      </c>
      <c r="J6" s="21" t="s">
        <v>82</v>
      </c>
    </row>
    <row r="7" spans="1:10" s="13" customFormat="1" ht="38.25" x14ac:dyDescent="0.25">
      <c r="A7" s="10" t="s">
        <v>58</v>
      </c>
      <c r="B7" s="14" t="s">
        <v>59</v>
      </c>
      <c r="C7" s="11" t="s">
        <v>60</v>
      </c>
      <c r="D7" s="11" t="s">
        <v>61</v>
      </c>
      <c r="E7" s="11" t="s">
        <v>16</v>
      </c>
      <c r="F7" s="11" t="s">
        <v>62</v>
      </c>
      <c r="G7" s="15">
        <v>850000</v>
      </c>
      <c r="H7" s="12">
        <v>600000</v>
      </c>
      <c r="I7" s="24" t="s">
        <v>83</v>
      </c>
      <c r="J7" s="24" t="s">
        <v>84</v>
      </c>
    </row>
    <row r="8" spans="1:10" s="13" customFormat="1" ht="25.5" x14ac:dyDescent="0.25">
      <c r="A8" s="10" t="s">
        <v>35</v>
      </c>
      <c r="B8" s="14" t="s">
        <v>36</v>
      </c>
      <c r="C8" s="11" t="s">
        <v>37</v>
      </c>
      <c r="D8" s="11" t="s">
        <v>38</v>
      </c>
      <c r="E8" s="11" t="s">
        <v>39</v>
      </c>
      <c r="F8" s="11" t="s">
        <v>40</v>
      </c>
      <c r="G8" s="15">
        <v>600000</v>
      </c>
      <c r="H8" s="12">
        <v>0</v>
      </c>
      <c r="I8" s="24" t="s">
        <v>83</v>
      </c>
      <c r="J8" s="24" t="s">
        <v>84</v>
      </c>
    </row>
    <row r="9" spans="1:10" s="13" customFormat="1" ht="25.5" x14ac:dyDescent="0.25">
      <c r="A9" s="10" t="s">
        <v>68</v>
      </c>
      <c r="B9" s="14" t="s">
        <v>69</v>
      </c>
      <c r="C9" s="11" t="s">
        <v>70</v>
      </c>
      <c r="D9" s="11" t="s">
        <v>71</v>
      </c>
      <c r="E9" s="11" t="s">
        <v>56</v>
      </c>
      <c r="F9" s="11" t="s">
        <v>72</v>
      </c>
      <c r="G9" s="15">
        <v>400000</v>
      </c>
      <c r="H9" s="12">
        <v>300000</v>
      </c>
      <c r="I9" s="24" t="s">
        <v>83</v>
      </c>
      <c r="J9" s="24" t="s">
        <v>84</v>
      </c>
    </row>
    <row r="10" spans="1:10" s="13" customFormat="1" ht="25.5" x14ac:dyDescent="0.25">
      <c r="A10" s="10" t="s">
        <v>18</v>
      </c>
      <c r="B10" s="14" t="s">
        <v>19</v>
      </c>
      <c r="C10" s="11" t="s">
        <v>20</v>
      </c>
      <c r="D10" s="11" t="s">
        <v>21</v>
      </c>
      <c r="E10" s="11" t="s">
        <v>16</v>
      </c>
      <c r="F10" s="11" t="s">
        <v>22</v>
      </c>
      <c r="G10" s="15">
        <v>2000000</v>
      </c>
      <c r="H10" s="12">
        <v>1500000</v>
      </c>
      <c r="I10" s="24" t="s">
        <v>83</v>
      </c>
      <c r="J10" s="24" t="s">
        <v>84</v>
      </c>
    </row>
    <row r="11" spans="1:10" s="13" customFormat="1" ht="38.25" x14ac:dyDescent="0.25">
      <c r="A11" s="10" t="s">
        <v>46</v>
      </c>
      <c r="B11" s="14" t="s">
        <v>47</v>
      </c>
      <c r="C11" s="11" t="s">
        <v>48</v>
      </c>
      <c r="D11" s="11" t="s">
        <v>49</v>
      </c>
      <c r="E11" s="11" t="s">
        <v>50</v>
      </c>
      <c r="F11" s="11" t="s">
        <v>51</v>
      </c>
      <c r="G11" s="15">
        <v>250000</v>
      </c>
      <c r="H11" s="12">
        <v>50000</v>
      </c>
      <c r="I11" s="24" t="s">
        <v>83</v>
      </c>
      <c r="J11" s="24" t="s">
        <v>84</v>
      </c>
    </row>
    <row r="12" spans="1:10" s="13" customFormat="1" ht="25.5" x14ac:dyDescent="0.25">
      <c r="A12" s="10" t="s">
        <v>12</v>
      </c>
      <c r="B12" s="14" t="s">
        <v>13</v>
      </c>
      <c r="C12" s="11" t="s">
        <v>14</v>
      </c>
      <c r="D12" s="11" t="s">
        <v>15</v>
      </c>
      <c r="E12" s="11" t="s">
        <v>16</v>
      </c>
      <c r="F12" s="11" t="s">
        <v>17</v>
      </c>
      <c r="G12" s="15">
        <v>300000</v>
      </c>
      <c r="H12" s="12">
        <v>130000</v>
      </c>
      <c r="I12" s="24" t="s">
        <v>83</v>
      </c>
      <c r="J12" s="24" t="s">
        <v>84</v>
      </c>
    </row>
    <row r="13" spans="1:10" s="13" customFormat="1" ht="38.25" x14ac:dyDescent="0.25">
      <c r="A13" s="10" t="s">
        <v>52</v>
      </c>
      <c r="B13" s="14" t="s">
        <v>53</v>
      </c>
      <c r="C13" s="11" t="s">
        <v>54</v>
      </c>
      <c r="D13" s="11" t="s">
        <v>55</v>
      </c>
      <c r="E13" s="11" t="s">
        <v>56</v>
      </c>
      <c r="F13" s="11" t="s">
        <v>57</v>
      </c>
      <c r="G13" s="15">
        <v>370000</v>
      </c>
      <c r="H13" s="12">
        <v>50000</v>
      </c>
      <c r="I13" s="24" t="s">
        <v>83</v>
      </c>
      <c r="J13" s="24" t="s">
        <v>84</v>
      </c>
    </row>
    <row r="14" spans="1:10" s="13" customFormat="1" ht="38.25" x14ac:dyDescent="0.25">
      <c r="A14" s="10" t="s">
        <v>73</v>
      </c>
      <c r="B14" s="14" t="s">
        <v>74</v>
      </c>
      <c r="C14" s="11" t="s">
        <v>75</v>
      </c>
      <c r="D14" s="11" t="s">
        <v>76</v>
      </c>
      <c r="E14" s="11" t="s">
        <v>77</v>
      </c>
      <c r="F14" s="11" t="s">
        <v>78</v>
      </c>
      <c r="G14" s="15">
        <v>750000</v>
      </c>
      <c r="H14" s="12">
        <v>260000</v>
      </c>
      <c r="I14" s="24" t="s">
        <v>83</v>
      </c>
      <c r="J14" s="24" t="s">
        <v>84</v>
      </c>
    </row>
    <row r="15" spans="1:10" s="13" customFormat="1" ht="51" x14ac:dyDescent="0.25">
      <c r="A15" s="10" t="s">
        <v>41</v>
      </c>
      <c r="B15" s="14" t="s">
        <v>42</v>
      </c>
      <c r="C15" s="11" t="s">
        <v>43</v>
      </c>
      <c r="D15" s="11" t="s">
        <v>44</v>
      </c>
      <c r="E15" s="11" t="s">
        <v>16</v>
      </c>
      <c r="F15" s="11" t="s">
        <v>45</v>
      </c>
      <c r="G15" s="15">
        <v>500000</v>
      </c>
      <c r="H15" s="12">
        <v>200000</v>
      </c>
      <c r="I15" s="24" t="s">
        <v>83</v>
      </c>
      <c r="J15" s="24" t="s">
        <v>84</v>
      </c>
    </row>
    <row r="16" spans="1:10" s="13" customFormat="1" ht="25.5" x14ac:dyDescent="0.25">
      <c r="A16" s="10" t="s">
        <v>23</v>
      </c>
      <c r="B16" s="14" t="s">
        <v>24</v>
      </c>
      <c r="C16" s="11" t="s">
        <v>25</v>
      </c>
      <c r="D16" s="11" t="s">
        <v>26</v>
      </c>
      <c r="E16" s="11" t="s">
        <v>27</v>
      </c>
      <c r="F16" s="11" t="s">
        <v>28</v>
      </c>
      <c r="G16" s="15">
        <v>1500000</v>
      </c>
      <c r="H16" s="12">
        <v>600000</v>
      </c>
      <c r="I16" s="24" t="s">
        <v>83</v>
      </c>
      <c r="J16" s="24" t="s">
        <v>84</v>
      </c>
    </row>
    <row r="17" spans="1:10" s="13" customFormat="1" ht="38.25" x14ac:dyDescent="0.25">
      <c r="A17" s="10" t="s">
        <v>63</v>
      </c>
      <c r="B17" s="14" t="s">
        <v>64</v>
      </c>
      <c r="C17" s="11" t="s">
        <v>65</v>
      </c>
      <c r="D17" s="11" t="s">
        <v>66</v>
      </c>
      <c r="E17" s="11" t="s">
        <v>16</v>
      </c>
      <c r="F17" s="11" t="s">
        <v>67</v>
      </c>
      <c r="G17" s="15">
        <v>2000000</v>
      </c>
      <c r="H17" s="12">
        <v>1150000</v>
      </c>
      <c r="I17" s="24" t="s">
        <v>83</v>
      </c>
      <c r="J17" s="24" t="s">
        <v>84</v>
      </c>
    </row>
    <row r="18" spans="1:10" s="13" customFormat="1" ht="25.5" x14ac:dyDescent="0.25">
      <c r="A18" s="10" t="s">
        <v>29</v>
      </c>
      <c r="B18" s="14" t="s">
        <v>30</v>
      </c>
      <c r="C18" s="11" t="s">
        <v>31</v>
      </c>
      <c r="D18" s="11" t="s">
        <v>32</v>
      </c>
      <c r="E18" s="11" t="s">
        <v>33</v>
      </c>
      <c r="F18" s="11" t="s">
        <v>34</v>
      </c>
      <c r="G18" s="15">
        <v>250000</v>
      </c>
      <c r="H18" s="12">
        <v>0</v>
      </c>
      <c r="I18" s="24" t="s">
        <v>83</v>
      </c>
      <c r="J18" s="24" t="s">
        <v>84</v>
      </c>
    </row>
    <row r="19" spans="1:10" s="1" customFormat="1" x14ac:dyDescent="0.25">
      <c r="F19" s="8" t="s">
        <v>7</v>
      </c>
      <c r="G19" s="7">
        <f>SUM(G$4:G18)</f>
        <v>9770000</v>
      </c>
      <c r="H19" s="7">
        <f>SUM(H$4:H18)</f>
        <v>4840000</v>
      </c>
    </row>
    <row r="20" spans="1:10" s="1" customFormat="1" x14ac:dyDescent="0.25">
      <c r="F20" s="16"/>
      <c r="G20" s="16"/>
      <c r="H20" s="17"/>
    </row>
    <row r="21" spans="1:10" s="3" customFormat="1" ht="15" customHeight="1" x14ac:dyDescent="0.2">
      <c r="A21" s="5"/>
      <c r="B21" s="5"/>
      <c r="C21" s="5"/>
      <c r="D21" s="5"/>
      <c r="E21" s="5"/>
      <c r="F21" s="18" t="s">
        <v>9</v>
      </c>
      <c r="G21" s="5"/>
      <c r="H21" s="5"/>
    </row>
    <row r="22" spans="1:10" s="3" customFormat="1" ht="15" customHeight="1" x14ac:dyDescent="0.2">
      <c r="A22" s="5"/>
      <c r="B22" s="5"/>
      <c r="C22" s="5"/>
      <c r="D22" s="5"/>
      <c r="E22" s="5"/>
      <c r="F22" s="5"/>
      <c r="G22" s="5"/>
      <c r="H22" s="5"/>
    </row>
  </sheetData>
  <autoFilter ref="A6:J6" xr:uid="{1887E4B2-3FC9-480F-B0E8-DCEA448EA7C0}"/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E42248B-2424-4866-BAD9-9BCE4C6C7E75}"/>
</file>

<file path=customXml/itemProps2.xml><?xml version="1.0" encoding="utf-8"?>
<ds:datastoreItem xmlns:ds="http://schemas.openxmlformats.org/officeDocument/2006/customXml" ds:itemID="{335362E1-B147-42FB-AC35-985D24037B00}"/>
</file>

<file path=customXml/itemProps3.xml><?xml version="1.0" encoding="utf-8"?>
<ds:datastoreItem xmlns:ds="http://schemas.openxmlformats.org/officeDocument/2006/customXml" ds:itemID="{5D465F96-75AA-4177-8F95-77D87F1160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Fučíková Martina</dc:creator>
  <cp:keywords/>
  <dc:description/>
  <cp:lastModifiedBy>Pokorná Karolína</cp:lastModifiedBy>
  <dcterms:created xsi:type="dcterms:W3CDTF">2018-08-09T09:55:29Z</dcterms:created>
  <dcterms:modified xsi:type="dcterms:W3CDTF">2023-03-08T11:35:17Z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PublishingRollupImage">
    <vt:lpwstr/>
  </property>
  <property fmtid="{D5CDD505-2E9C-101B-9397-08002B2CF9AE}" pid="8" name="PublishingContactEmail">
    <vt:lpwstr/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wic_System_Copyright">
    <vt:lpwstr/>
  </property>
  <property fmtid="{D5CDD505-2E9C-101B-9397-08002B2CF9AE}" pid="12" name="PublishingContactName">
    <vt:lpwstr/>
  </property>
  <property fmtid="{D5CDD505-2E9C-101B-9397-08002B2CF9AE}" pid="13" name="PublishingVariationRelationshipLinkFieldID">
    <vt:lpwstr/>
  </property>
  <property fmtid="{D5CDD505-2E9C-101B-9397-08002B2CF9AE}" pid="14" name="MigrationSourceURL1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Comments">
    <vt:lpwstr/>
  </property>
  <property fmtid="{D5CDD505-2E9C-101B-9397-08002B2CF9AE}" pid="18" name="PublishingPageLayout">
    <vt:lpwstr/>
  </property>
  <property fmtid="{D5CDD505-2E9C-101B-9397-08002B2CF9AE}" pid="20" name="TaxCatchAll">
    <vt:lpwstr/>
  </property>
  <property fmtid="{D5CDD505-2E9C-101B-9397-08002B2CF9AE}" pid="21" name="Wiki Page Categories">
    <vt:lpwstr/>
  </property>
  <property fmtid="{D5CDD505-2E9C-101B-9397-08002B2CF9AE}" pid="22" name="TemplateUrl">
    <vt:lpwstr/>
  </property>
  <property fmtid="{D5CDD505-2E9C-101B-9397-08002B2CF9AE}" pid="23" name="Audience">
    <vt:lpwstr/>
  </property>
  <property fmtid="{D5CDD505-2E9C-101B-9397-08002B2CF9AE}" pid="25" name="PublishingContactPicture">
    <vt:lpwstr/>
  </property>
  <property fmtid="{D5CDD505-2E9C-101B-9397-08002B2CF9AE}" pid="26" name="PublishingVariationGroupID">
    <vt:lpwstr/>
  </property>
  <property fmtid="{D5CDD505-2E9C-101B-9397-08002B2CF9AE}" pid="27" name="MigrationSourceURL2">
    <vt:lpwstr/>
  </property>
  <property fmtid="{D5CDD505-2E9C-101B-9397-08002B2CF9AE}" pid="28" name="vti_imgdate">
    <vt:lpwstr/>
  </property>
</Properties>
</file>