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9-rada-prilohy-250331\"/>
    </mc:Choice>
  </mc:AlternateContent>
  <xr:revisionPtr revIDLastSave="0" documentId="8_{A562B34F-8DA9-4F87-83A8-23ACF4C2986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D14" i="1"/>
</calcChain>
</file>

<file path=xl/sharedStrings.xml><?xml version="1.0" encoding="utf-8"?>
<sst xmlns="http://schemas.openxmlformats.org/spreadsheetml/2006/main" count="27" uniqueCount="24">
  <si>
    <t>počet</t>
  </si>
  <si>
    <t>Požadovaná dotace k poskytnutí</t>
  </si>
  <si>
    <t>Identifikátor</t>
  </si>
  <si>
    <t>Příloha č. 1</t>
  </si>
  <si>
    <t>ANONYMIZOVANÁ</t>
  </si>
  <si>
    <t>Seznam žádostí doporučených Radě Karlovarského kraje ke schválení financování</t>
  </si>
  <si>
    <t>Dotační program „Příprava projektů pro veřejný sektor v Karlovarském kraji“</t>
  </si>
  <si>
    <t>Číslo dílčího projektu</t>
  </si>
  <si>
    <t>Místo realizace (obec)</t>
  </si>
  <si>
    <t>PPV_01_013</t>
  </si>
  <si>
    <t>PPV_01_014</t>
  </si>
  <si>
    <t>PPV_01_015</t>
  </si>
  <si>
    <t>PPV_01_016</t>
  </si>
  <si>
    <t>PPV_01_017</t>
  </si>
  <si>
    <t>PPV_01_018</t>
  </si>
  <si>
    <t>KUKVX00CD713</t>
  </si>
  <si>
    <t>Drmoul</t>
  </si>
  <si>
    <t>KUKVX00CDHN3</t>
  </si>
  <si>
    <t xml:space="preserve">Nová Role </t>
  </si>
  <si>
    <t>KUKVX00CDHDH</t>
  </si>
  <si>
    <t>KUKVX00CFPYA</t>
  </si>
  <si>
    <t>KUKVX00CFQEV</t>
  </si>
  <si>
    <t>KUKVX00CDOD4</t>
  </si>
  <si>
    <t>Rotava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</si>
</sst>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6" xfId="0" applyFont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3" fillId="5" borderId="5" xfId="1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4" fontId="3" fillId="5" borderId="9" xfId="1" applyNumberFormat="1" applyFont="1" applyFill="1" applyBorder="1" applyAlignment="1">
      <alignment horizontal="left"/>
    </xf>
    <xf numFmtId="4" fontId="1" fillId="0" borderId="10" xfId="0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3" fillId="5" borderId="11" xfId="1" applyFont="1" applyFill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5" borderId="1" xfId="1" applyFont="1" applyFill="1" applyBorder="1" applyAlignment="1">
      <alignment horizontal="left"/>
    </xf>
    <xf numFmtId="4" fontId="0" fillId="3" borderId="2" xfId="0" applyNumberForma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4" fontId="0" fillId="3" borderId="14" xfId="0" applyNumberFormat="1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4" fontId="0" fillId="3" borderId="16" xfId="0" applyNumberForma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í" xfId="0" builtinId="0"/>
    <cellStyle name="Špatně" xfId="1" builtinId="27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32"/>
  <sheetViews>
    <sheetView tabSelected="1" workbookViewId="0">
      <selection activeCell="K18" sqref="K18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5" x14ac:dyDescent="0.25">
      <c r="C1" s="8" t="s">
        <v>4</v>
      </c>
      <c r="D1" s="8" t="s">
        <v>3</v>
      </c>
    </row>
    <row r="3" spans="1:5" s="7" customFormat="1" ht="38.450000000000003" customHeight="1" x14ac:dyDescent="0.25">
      <c r="A3" s="32" t="s">
        <v>5</v>
      </c>
      <c r="B3" s="32"/>
      <c r="C3" s="32"/>
      <c r="D3" s="32"/>
    </row>
    <row r="4" spans="1:5" ht="27" customHeight="1" x14ac:dyDescent="0.25">
      <c r="A4" s="33" t="s">
        <v>6</v>
      </c>
      <c r="B4" s="33"/>
      <c r="C4" s="33"/>
      <c r="D4" s="33"/>
    </row>
    <row r="5" spans="1:5" ht="15.75" thickBot="1" x14ac:dyDescent="0.3"/>
    <row r="6" spans="1:5" ht="14.45" customHeight="1" x14ac:dyDescent="0.25">
      <c r="A6" s="34" t="s">
        <v>7</v>
      </c>
      <c r="B6" s="6"/>
      <c r="C6" s="10"/>
      <c r="D6" s="9"/>
    </row>
    <row r="7" spans="1:5" ht="72" customHeight="1" thickBot="1" x14ac:dyDescent="0.3">
      <c r="A7" s="35"/>
      <c r="B7" s="12" t="s">
        <v>2</v>
      </c>
      <c r="C7" s="13" t="s">
        <v>8</v>
      </c>
      <c r="D7" s="14" t="s">
        <v>1</v>
      </c>
    </row>
    <row r="8" spans="1:5" x14ac:dyDescent="0.25">
      <c r="A8" s="23" t="s">
        <v>9</v>
      </c>
      <c r="B8" s="24" t="s">
        <v>15</v>
      </c>
      <c r="C8" s="25" t="s">
        <v>16</v>
      </c>
      <c r="D8" s="26">
        <v>859800</v>
      </c>
      <c r="E8" s="11"/>
    </row>
    <row r="9" spans="1:5" x14ac:dyDescent="0.25">
      <c r="A9" s="27" t="s">
        <v>10</v>
      </c>
      <c r="B9" s="15" t="s">
        <v>17</v>
      </c>
      <c r="C9" s="16" t="s">
        <v>18</v>
      </c>
      <c r="D9" s="28">
        <v>122512.5</v>
      </c>
      <c r="E9" s="11"/>
    </row>
    <row r="10" spans="1:5" x14ac:dyDescent="0.25">
      <c r="A10" s="29" t="s">
        <v>11</v>
      </c>
      <c r="B10" s="21" t="s">
        <v>19</v>
      </c>
      <c r="C10" s="16" t="s">
        <v>18</v>
      </c>
      <c r="D10" s="30">
        <v>281325</v>
      </c>
      <c r="E10" s="11"/>
    </row>
    <row r="11" spans="1:5" x14ac:dyDescent="0.25">
      <c r="A11" s="29" t="s">
        <v>12</v>
      </c>
      <c r="B11" s="21" t="s">
        <v>20</v>
      </c>
      <c r="C11" s="22" t="s">
        <v>16</v>
      </c>
      <c r="D11" s="30">
        <v>56835</v>
      </c>
      <c r="E11" s="11"/>
    </row>
    <row r="12" spans="1:5" x14ac:dyDescent="0.25">
      <c r="A12" s="29" t="s">
        <v>13</v>
      </c>
      <c r="B12" s="21" t="s">
        <v>21</v>
      </c>
      <c r="C12" s="22" t="s">
        <v>16</v>
      </c>
      <c r="D12" s="30">
        <v>205095</v>
      </c>
      <c r="E12" s="11"/>
    </row>
    <row r="13" spans="1:5" ht="15.75" thickBot="1" x14ac:dyDescent="0.3">
      <c r="A13" s="27" t="s">
        <v>14</v>
      </c>
      <c r="B13" s="15" t="s">
        <v>22</v>
      </c>
      <c r="C13" s="16" t="s">
        <v>23</v>
      </c>
      <c r="D13" s="28">
        <v>360000</v>
      </c>
      <c r="E13" s="11"/>
    </row>
    <row r="14" spans="1:5" ht="15.75" thickBot="1" x14ac:dyDescent="0.3">
      <c r="A14" s="17" t="s">
        <v>0</v>
      </c>
      <c r="B14" s="18">
        <f>SUBTOTAL(103,B8:B13)</f>
        <v>6</v>
      </c>
      <c r="C14" s="19"/>
      <c r="D14" s="20">
        <f>SUM(D8:D13)</f>
        <v>1885567.5</v>
      </c>
    </row>
    <row r="16" spans="1:5" x14ac:dyDescent="0.25">
      <c r="A16" s="4"/>
      <c r="B16" s="5"/>
      <c r="C16" s="5"/>
      <c r="D16" s="5"/>
    </row>
    <row r="17" spans="1:11" x14ac:dyDescent="0.25">
      <c r="A17" s="4"/>
      <c r="B17" s="4"/>
      <c r="C17" s="5"/>
      <c r="D17" s="5"/>
    </row>
    <row r="18" spans="1:11" x14ac:dyDescent="0.25">
      <c r="A18" s="4"/>
      <c r="B18" s="4"/>
      <c r="C18" s="5"/>
      <c r="D18" s="5"/>
    </row>
    <row r="19" spans="1:11" x14ac:dyDescent="0.25">
      <c r="A19" s="4"/>
      <c r="B19" s="4"/>
      <c r="D19" s="5"/>
      <c r="K19" s="11"/>
    </row>
    <row r="20" spans="1:11" x14ac:dyDescent="0.25">
      <c r="A20" s="4"/>
      <c r="B20" s="4"/>
      <c r="D20" s="5"/>
      <c r="K20" s="11"/>
    </row>
    <row r="21" spans="1:11" x14ac:dyDescent="0.25">
      <c r="A21" s="4"/>
      <c r="K21" s="11"/>
    </row>
    <row r="24" spans="1:11" x14ac:dyDescent="0.25">
      <c r="A24" s="1"/>
      <c r="B24" s="2"/>
      <c r="C24" s="2"/>
      <c r="D24" s="3"/>
    </row>
    <row r="28" spans="1:11" x14ac:dyDescent="0.25">
      <c r="G28" s="11"/>
    </row>
    <row r="29" spans="1:11" x14ac:dyDescent="0.25">
      <c r="G29" s="11"/>
    </row>
    <row r="30" spans="1:11" x14ac:dyDescent="0.25">
      <c r="G30" s="11"/>
    </row>
    <row r="31" spans="1:11" x14ac:dyDescent="0.25">
      <c r="A31" s="31"/>
      <c r="B31" s="31"/>
      <c r="C31" s="31"/>
      <c r="D31" s="31"/>
      <c r="G31" s="11"/>
    </row>
    <row r="32" spans="1:11" x14ac:dyDescent="0.25">
      <c r="G32" s="11"/>
    </row>
  </sheetData>
  <mergeCells count="4">
    <mergeCell ref="A31:D31"/>
    <mergeCell ref="A3:D3"/>
    <mergeCell ref="A4:D4"/>
    <mergeCell ref="A6:A7"/>
  </mergeCells>
  <conditionalFormatting sqref="A8:A13">
    <cfRule type="expression" dxfId="4" priority="7" stopIfTrue="1">
      <formula>$FQ8=TRUE</formula>
    </cfRule>
    <cfRule type="expression" dxfId="3" priority="8" stopIfTrue="1">
      <formula>$FR8=TRUE</formula>
    </cfRule>
  </conditionalFormatting>
  <conditionalFormatting sqref="A24">
    <cfRule type="expression" dxfId="2" priority="123" stopIfTrue="1">
      <formula>$FD24=TRUE</formula>
    </cfRule>
    <cfRule type="expression" dxfId="1" priority="124" stopIfTrue="1">
      <formula>$FE24=TRUE</formula>
    </cfRule>
  </conditionalFormatting>
  <conditionalFormatting sqref="D8:D13">
    <cfRule type="expression" priority="5" stopIfTrue="1">
      <formula>$BE8=""</formula>
    </cfRule>
    <cfRule type="expression" dxfId="0" priority="6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Valentová Marie</cp:lastModifiedBy>
  <cp:lastPrinted>2021-02-24T11:08:02Z</cp:lastPrinted>
  <dcterms:created xsi:type="dcterms:W3CDTF">2015-06-05T18:19:34Z</dcterms:created>
  <dcterms:modified xsi:type="dcterms:W3CDTF">2025-04-03T08:51:43Z</dcterms:modified>
</cp:coreProperties>
</file>