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mc:AlternateContent xmlns:mc="http://schemas.openxmlformats.org/markup-compatibility/2006">
    <mc:Choice Requires="x15">
      <x15ac:absPath xmlns:x15ac="http://schemas.microsoft.com/office/spreadsheetml/2010/11/ac" url="K:\OEPEO\Včely\2023\"/>
    </mc:Choice>
  </mc:AlternateContent>
  <xr:revisionPtr revIDLastSave="0" documentId="13_ncr:1_{74FB6B01-DBAC-4572-AA69-F42FBC185A0C}" xr6:coauthVersionLast="36" xr6:coauthVersionMax="36" xr10:uidLastSave="{00000000-0000-0000-0000-000000000000}"/>
  <workbookProtection workbookAlgorithmName="SHA-512" workbookHashValue="d0qHZ8PQ+OyFH5bzc2VBhmomGT+UqSSwTCrRJIx6kVekCG4wRPiYASPAxganFpgEwNpXZ7S7ai78d5ykrqxnpw==" workbookSaltValue="fvR+VSwtS9X4MmBxmXcC7g==" workbookSpinCount="100000" lockStructure="1"/>
  <bookViews>
    <workbookView xWindow="0" yWindow="0" windowWidth="19200" windowHeight="10860" xr2:uid="{00000000-000D-0000-FFFF-FFFF00000000}"/>
  </bookViews>
  <sheets>
    <sheet name="Formulář" sheetId="1" r:id="rId1"/>
    <sheet name="Kontrola" sheetId="4" state="hidden" r:id="rId2"/>
    <sheet name="Data" sheetId="2" state="hidden" r:id="rId3"/>
  </sheets>
  <definedNames>
    <definedName name="Var_cerpani">Data!$K$2:$K$4</definedName>
    <definedName name="Var_doba">Data!$I$2:$I$3</definedName>
    <definedName name="Var_doklady">Data!$J$2:$J$3</definedName>
    <definedName name="Var_dotace">Data!$A$2:$A$52</definedName>
    <definedName name="Var_dph">Data!$F$2:$F$3</definedName>
    <definedName name="Var_charakter">Data!$E$2:$E$4</definedName>
    <definedName name="Var_prijemce">Data!$D$2:$D$4</definedName>
    <definedName name="Var_ucel">Data!$H$2:$H$3</definedName>
    <definedName name="Var_ucet">Data!$G$2:$G$3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F28" i="1"/>
  <c r="F29" i="1"/>
  <c r="F30" i="1"/>
  <c r="F31" i="1"/>
  <c r="F32" i="1"/>
  <c r="F33" i="1"/>
  <c r="F34" i="1"/>
  <c r="F35" i="1"/>
  <c r="F36" i="1"/>
  <c r="F37" i="1"/>
  <c r="F38" i="1"/>
  <c r="F39" i="1"/>
  <c r="F40" i="1"/>
  <c r="F41" i="1"/>
  <c r="F42" i="1"/>
  <c r="F43" i="1"/>
  <c r="F44" i="1"/>
  <c r="F45" i="1"/>
  <c r="E46" i="1" l="1"/>
  <c r="F46" i="1" s="1"/>
  <c r="E48" i="1" s="1"/>
  <c r="F26" i="1"/>
  <c r="E53" i="1" l="1"/>
</calcChain>
</file>

<file path=xl/sharedStrings.xml><?xml version="1.0" encoding="utf-8"?>
<sst xmlns="http://schemas.openxmlformats.org/spreadsheetml/2006/main" count="193" uniqueCount="167">
  <si>
    <t>Řádek číslo</t>
  </si>
  <si>
    <t>Číslo dokladu</t>
  </si>
  <si>
    <t>Příjemce dotace je:</t>
  </si>
  <si>
    <t>1.</t>
  </si>
  <si>
    <t>2.</t>
  </si>
  <si>
    <t>3.</t>
  </si>
  <si>
    <t>4.</t>
  </si>
  <si>
    <t>5.</t>
  </si>
  <si>
    <t>6.</t>
  </si>
  <si>
    <t>7.</t>
  </si>
  <si>
    <t>8.</t>
  </si>
  <si>
    <t>9.</t>
  </si>
  <si>
    <t>10.</t>
  </si>
  <si>
    <t>11.</t>
  </si>
  <si>
    <t>12.</t>
  </si>
  <si>
    <t>13.</t>
  </si>
  <si>
    <t>14.</t>
  </si>
  <si>
    <t>15.</t>
  </si>
  <si>
    <t>16.</t>
  </si>
  <si>
    <t>17.</t>
  </si>
  <si>
    <t>18.</t>
  </si>
  <si>
    <t>19.</t>
  </si>
  <si>
    <t>20.</t>
  </si>
  <si>
    <t>Var_dotace</t>
  </si>
  <si>
    <t>Var_prijemce</t>
  </si>
  <si>
    <t>právnická osoba</t>
  </si>
  <si>
    <t>fyzická osoba podnikající</t>
  </si>
  <si>
    <t>fyzická osoba nepodnikající</t>
  </si>
  <si>
    <t>Var_charakter</t>
  </si>
  <si>
    <t>investiční</t>
  </si>
  <si>
    <t>neinvestiční</t>
  </si>
  <si>
    <t>kombinovaná</t>
  </si>
  <si>
    <t>Var_dph</t>
  </si>
  <si>
    <t>ano</t>
  </si>
  <si>
    <t>ne</t>
  </si>
  <si>
    <t>Částka na dokladu v Kč</t>
  </si>
  <si>
    <t>Individuální dotace - odbor bezpečnosti a krizového řízení</t>
  </si>
  <si>
    <t>Individuální dotace - odbor dopravy a silničního hospodářství</t>
  </si>
  <si>
    <t>Individuální dotace - odbor kultury, památkové péče, lázeňství a cestovního ruchu</t>
  </si>
  <si>
    <t>Individuální dotace - odbor regionálního rozvoje</t>
  </si>
  <si>
    <t>Individuální dotace - odbor sociálních věcí</t>
  </si>
  <si>
    <t>Individuální dotace - odbor školství, mládeže a tělovýchovy</t>
  </si>
  <si>
    <t>Individuální dotace - odbor zdravotnictví</t>
  </si>
  <si>
    <t>Individuální dotace - odbor životního prostředí a zemědělství</t>
  </si>
  <si>
    <t>Místo pro nalepení evidenčního štítku podatelny:</t>
  </si>
  <si>
    <t>Místo pro interní záznamy poskytovatele dotace:</t>
  </si>
  <si>
    <t>Poskytovatel dotace:</t>
  </si>
  <si>
    <t>Podpora vybavení ordinací praktických lékařů informačními technologiemi v souvislosti s e-receptem - odbor zdravotnictví</t>
  </si>
  <si>
    <t>Program - "Senior Expres" - odbor regionálního rozvoje</t>
  </si>
  <si>
    <t>Program rozvoje konkurenceschopnosti Karlovarského kraje - "Inovační vouchery" - odbor regionálního rozvoje</t>
  </si>
  <si>
    <t>Podpora obnovy a využití kulturních památek, památkově hodnotných objektů a movitých věcí - odbor kultury, památkové péče, lázeňství a cestovního ruchu</t>
  </si>
  <si>
    <t>Podpora opakované umělé obnovy lesů poškozených suchem a ochrany lesa proti zvěři oplocenkami - odbor životního prostředí a zemědělství</t>
  </si>
  <si>
    <t>Podpora aktivit v oblasti prevence kriminality - odbor bezpečnosti a krizového řízení</t>
  </si>
  <si>
    <t>Podpora aktivit v oblasti prevence rizikového chování dětí a mládeže - odbor školství, mládeže a tělovýchovy</t>
  </si>
  <si>
    <t>Podpora aktivní činnosti seniorů - odbor sociálních věcí</t>
  </si>
  <si>
    <t>Podpora dobrovolnictví - odbor sociálních věcí</t>
  </si>
  <si>
    <t>Podpora aktivit v cestovním ruchu - odbor kultury, památkové péče, lázeňství a cestovního ruchu</t>
  </si>
  <si>
    <t>Podpora budování a údržby lyžařských běžeckých tras - odbor regionálního rozvoje</t>
  </si>
  <si>
    <t>Podpora likvidace invazních druhů rostlin - odbor životního prostředí a zemědělství</t>
  </si>
  <si>
    <t>Podpora jednotek sborů dobrovolných hasičů obcí - odbor bezpečnosti a krizového řízení</t>
  </si>
  <si>
    <t>Podpora kulturních aktivit - odbor kultury, památkové péče, lázeňství a cestovního ruchu</t>
  </si>
  <si>
    <t>Podpora obnovy stávajících a vznik nových dopravních hřišť - odbor dopravy a silničního hospodářství</t>
  </si>
  <si>
    <t>Podpora ochrany životního prostředí a environmentální výchovy, vzdělávání a osvěty - odbor životního prostředí a zemědělství</t>
  </si>
  <si>
    <t>Podpora oprav a stavebních úprav místních komunikací - odbor dopravy a silničního hospodářství</t>
  </si>
  <si>
    <t>Podpora provozování domácí hospicové péče - odbor zdravotnictví</t>
  </si>
  <si>
    <t>Podpora rodiny - odbor sociálních věcí</t>
  </si>
  <si>
    <t>Podpora rozvoje cyklistické infrastruktury - odbor regionálního rozvoje</t>
  </si>
  <si>
    <t>Podpora specializačního vzdělávání k výkonu zdravotnického povolání lékaře v oborech všeobecné praktické lékařství a praktické lékařství pro děti a dorost/pediatrie - odbor zdravotnictví</t>
  </si>
  <si>
    <t>Podpora sportovní infrastruktury profesionálního sportu - odbor školství, mládeže a tělovýchovy</t>
  </si>
  <si>
    <t>Podpora sportovní reprezentace kraje - odbor školství, mládeže a tělovýchovy</t>
  </si>
  <si>
    <t>Podpora sportovních aktivit – akce - odbor školství, mládeže a tělovýchovy</t>
  </si>
  <si>
    <t>Podpora sportovních aktivit dětí a mládeže – pravidelná činnost - odbor školství, mládeže a tělovýchovy</t>
  </si>
  <si>
    <t>Podpora školních soutěží - odbor školství, mládeže a tělovýchovy</t>
  </si>
  <si>
    <t>Podpora údržby a obnovy sportovních zařízení - odbor školství, mládeže a tělovýchovy</t>
  </si>
  <si>
    <t>Podpora územně plánovací činnosti obcí - odbor regionálního rozvoje</t>
  </si>
  <si>
    <t>Podpora včelařství - odbor životního prostředí a zemědělství</t>
  </si>
  <si>
    <t>Podpora volnočasových aktivit dětí a mládeže – akce - odbor školství, mládeže a tělovýchovy</t>
  </si>
  <si>
    <t>Podpora volnočasových aktivit dětí a mládeže – pravidelná činnost - odbor školství, mládeže a tělovýchovy</t>
  </si>
  <si>
    <t>Podpora vrcholového sportu - odbor školství, mládeže a tělovýchovy</t>
  </si>
  <si>
    <t>Podpora vydávání neperiodických publikací o Karlovarském kraji - odbor kultury, památkové péče, lázeňství a cestovního ruchu</t>
  </si>
  <si>
    <t>Podpora zdravotnické osvěty, výchovy a zmírňování následku onemocnění - odbor zdravotnictví</t>
  </si>
  <si>
    <t>Podpora získání odborné kvalifikace učitelů základních a středních škol zřizovaných Karlovarským krajem, obcí nebo dobrovolným svazkem obcí - odbor školství, mládeže a tělovýchovy</t>
  </si>
  <si>
    <t>Podpora snížení počtu černé zvěře na území Karlovarského kraje - odbor životního prostředí a zemědělství</t>
  </si>
  <si>
    <t>Podpora realizace drobných vodohospodářských ekologických akcí - odbor životního prostředí a zemědělství</t>
  </si>
  <si>
    <t>Podpora realizace opatření na ochranu před povodněmi v územích ohrožených povodněmi</t>
  </si>
  <si>
    <t>Zajištění spolufinancování sociálních služeb s celostátní a nadregionální působností - odbor sociálních věcí</t>
  </si>
  <si>
    <t>Zajištění sociálních služeb v roce 2018 (služby zahrnuté do projektu Podpora vybraných služeb sociální prevence) - odbor sociálních věcí</t>
  </si>
  <si>
    <t>Zlepšení vzdělanostní struktury obyvatelstva - odbor školství, mládeže a tělovýchovy</t>
  </si>
  <si>
    <t>Místo a datum vyhotovení:</t>
  </si>
  <si>
    <t>místo vyhotovení:</t>
  </si>
  <si>
    <t>datum vyhotovení:</t>
  </si>
  <si>
    <t>titul před jménem, jméno a příjmení, titul za jménem:</t>
  </si>
  <si>
    <t>Vlastnoruční podpis příjemce dotace:</t>
  </si>
  <si>
    <t>Var_ucty</t>
  </si>
  <si>
    <t>27-5622800267/0100 - Komerční banka, a. s.</t>
  </si>
  <si>
    <t>telefon/mobil:</t>
  </si>
  <si>
    <t>jméno a příjmení:</t>
  </si>
  <si>
    <t>dosažení účelu dotace:</t>
  </si>
  <si>
    <t>kontrola předložených dokladů:</t>
  </si>
  <si>
    <t>kontrola vrácení nevyčerpané části popř. celé dotace:</t>
  </si>
  <si>
    <t>Var_ucel</t>
  </si>
  <si>
    <t>Var_doba</t>
  </si>
  <si>
    <t>dosaženo</t>
  </si>
  <si>
    <t>nedosaženo</t>
  </si>
  <si>
    <t>splněno</t>
  </si>
  <si>
    <t>nesplněno</t>
  </si>
  <si>
    <t>Var_doklady</t>
  </si>
  <si>
    <t>doklady bez závad</t>
  </si>
  <si>
    <t>doklady se závadami</t>
  </si>
  <si>
    <t>Var_cerpani</t>
  </si>
  <si>
    <t>příjemce vyčerpal celou dotaci</t>
  </si>
  <si>
    <t>příjemce vrátil nevyčerpanou část dotace</t>
  </si>
  <si>
    <t>příjemce nevrátil nevyčerpanou část dotace</t>
  </si>
  <si>
    <t>datum:</t>
  </si>
  <si>
    <t>podpis:</t>
  </si>
  <si>
    <t>Kontrolu finančního vypořádání provedl:</t>
  </si>
  <si>
    <t>Kontrolu finančního vypořádání ověřil:</t>
  </si>
  <si>
    <t>Výsledek kontroly finančního vypořádání dotace:</t>
  </si>
  <si>
    <t>další záznamy z kontroly finančního vypořádání dotace:</t>
  </si>
  <si>
    <t>splnění doby pro dosažení účelu dotace:</t>
  </si>
  <si>
    <t>Záznam o kontrole dotace</t>
  </si>
  <si>
    <t>7771262/0800 - Česká spořitelna, a. s.</t>
  </si>
  <si>
    <t>Var_intID</t>
  </si>
  <si>
    <t>Var_prilohy</t>
  </si>
  <si>
    <t>1. Doklady uvedené v části C. Seznam dokladů pro finanční vypořádání
2. Propagace poskytovatele (loga Živý kraj, Karlovarský kraj)
3. Sestava z účetního deníku k operacím souvisejícím s poskytnutou dotací
4. Závěrečné zhodnocení projektu</t>
  </si>
  <si>
    <t>1. Doklady uvedené v části C. Seznam dokladů pro finanční vypořádání
2. Propagace poskytovatele (loga Živý kraj, Karlovarský kraj)
3. Závěrečné zhodnocení projektu</t>
  </si>
  <si>
    <t>1. Kopie účetních dokladů.
2. Závěrečné písemné vyhodnocení splnění účelu čerpání dotace, včetně potvrzení o pravdivosti a správnosti závěrečného vyúčtování osobou, která je oprávněna zastupovat příjemce dotace.
3. Doklady o realizaci projektu včetně kopie odděleně vedené evidence finančních prostředků vynaložených na celou akci.
4. Je-li projekt realizován prostřednictvím subdodávky, bude přiložena kopie smlouvy o dílo obsahující zejména:
─ kalkulaci ceny za provedení díla a časový harmonogram,
─ závazek zpracovatele spolupůsobit při výkonu finanční kontroly ve smyslu zákona č. 320/2001 Sb., resp. zákona č. 255/2012 Sb.</t>
  </si>
  <si>
    <t>1. Kopie účetních dokladů.
2. Závěrečné písemné vyhodnocení splnění účelu čerpání dotace, včetně potvrzení o pravdivosti a správnosti závěrečného vyúčtování osobou, která je oprávněna zastupovat příjemce dotace.
3. Doklady o realizaci projektu včetně kopie odděleně vedené evidence finančních prostředků vynaložených na celou akci.</t>
  </si>
  <si>
    <t>1. Kopie účetních dokladů (faktury, bankovní výpisy opatřeny vlastnoručním podpisem statutárního orgánu příjemce).
2. Výpis z účetní sestavy žadatele dle oddělené evidence.
3. Registrační list.
4. Zpracovaná data předané etapy ÚPD nebo ÚS na CD nebo na DVD (dvě vyhotovení).
5. Vypracovanou dokumentaci dotované etapy ÚPD nebo ÚS v tištěné podobě.
6. Vypracovanou dokumentaci ÚPD po vydání ("konečnou verzi"), předat dodatečně bezprostředně po vydání.
7. Doklady o uskutečnění a vypořádání veřejné konzultace ÚS, včetně dokladu o zaregistrování této studie do evidence územně plánovací činnosti nebo odůvodnění, proč nebyla schválena možnost jejího využití, a to vše do 1. listopadu roku 2019.
8. Současně s vyúčtováním předloží příjemce dotace k nahlédnutí originály účetních dokladů vztahujících se k poskytnuté dotaci, které budou opatřeny razítkem Karlovarského kraje.</t>
  </si>
  <si>
    <t xml:space="preserve">1. Kopie účetních dokladů.
2. Doklady o realizaci projektu.
3. Kopie smlouvy o dílo (je-li pro projekt nezbytná) obsahující zejména:
    - kalkulaci ceny za provedení díla a časový harmonogram,
    - závazek zhotovitele spolupůsobit při výkonu finanční kontroly ve smyslu zákona č. 320/2001 Sb., resp. zákona č. 255/2012 Sb.
4. Závěrečné vyhodnocení splnění účelu čerpání finančních prostředků, včetně potvrzení o pravdivosti a správnosti závěrečného vyúčtování osobou oprávněnou jednat za příjemce dotace,
5. Kopie odděleně vedené evidence finančních prostředků vynaložených na celou akci. </t>
  </si>
  <si>
    <t>1. Kopie účetních dokladů souvisejících s realizací projektu (ke každému účetnímu dokladu musí být doložen doklad o jeho úhradě, např. bankovní výpis, pokladní doklad).
2. Originály těchto dokladů.
3. Vyhodnocení použití poskytnuté dotace s popisem realizace a zhodnocením realizovaných aktivit.
4. Propagace poskytovatele.
5. Pravomocné kolaudační rozhodnutí/kolaudační souhlas nebo rozhodnutí o uvedení stavby do zkušebního provozu, pokud jej realizace projektu vyžaduje.</t>
  </si>
  <si>
    <t>1. Kopie účetních dokladů souvisejících s realizací projektu (ke každému účetnímu dokladu musí být doložen doklad o jeho úhradě, např. bankovní výpis, pokladní doklad).
2. Originály těchto dokladů.
3. Vyhodnocení použití poskytnuté dotace s popisem realizace a zhodnocením realizovaných aktivit.
4. Propagace poskytovatele.
5. Pravomocné kolaudační rozhodnutí/kolaudační souhlas nebo rozhodnutí o uvedení stavby do zkušebního provozu, pokud jej realizace projektu vyžaduje 
6. Soulad s povodňovým plánem obce s rozšířenou působností (zejména u povodňových plánů).</t>
  </si>
  <si>
    <t>1. Kopie účetních dokladů souvisejících s realizací projektu (ke každému účetnímu dokladu musí být doložen doklad o jeho úhradě, např. bankovní výpis, pokladní doklad).
2. Originály těchto dokladů.
3. Vyhodnocení použití poskytnuté dotace s popisem realizace a zhodnocením realizovaných aktivit.
4. Propagaci poskytovatele.</t>
  </si>
  <si>
    <t xml:space="preserve">1. Originál nebo úředně ověřenou kopii účetních dokladů.
2. Doklad o úhradě (bankovní výpis či bankovní doklad).
3. Fotodokumentace opravených nebo pořízených věcí a v případě obnovy povrchů komunikací a chodníku na DDH nebo nástřiku vodorovného dopravního značení provést dokumentaci před a po obnově.
4. Při nákupu materiálu a služeb, jejichž předpokládaná hodnota je vyšší než 50 tis. bez DPH a zároveň nižší než 250 tis. bez DPH doložit průzkum trhu minimálně u tří dodavatelů (viz. Pravidla Čl. IV odst. 3). </t>
  </si>
  <si>
    <t>1. Originál nebo úředně ověřenou kopii účetních dokladů.
2. Doklad o úhradě (bankovní výpis či bankovní doklad).
3. Při nákupu materiálu a služeb, jejichž předpokládaná hodnota je vyšší než 50 tis. bez DPH a zároveň nižší než 250 tis. bez DPH doložit průzkum trhu minimálně u tří dodavatelů (viz. Pravidla Čl. III. odst. 2 písm. f).
4. Fotodokumentace stavu místní komunikace po ukončení staveních úprav.
5. Rozpočet stavebních úprav, ze kterého bude zřejmé splnění podmínky v Pravidlech článek III., odstavec 2 písm. b) ,,maximální výše dotace v jednotlivém případě, tj. na jednoho žadatele a rok smí činit 250 tis. Kč včetně DPH“.</t>
  </si>
  <si>
    <t>1. Doklady o realizaci projektu (předávací protokol, závěrečná zpráva apod.).
2. Závěrečné vyhodnocení splnění účelu čerpání dotace vč. potvrzení o pravdivosti a správnosti závěrečného vyúčtování.
3. Kopii i originál smlouvy o dílo s poskytovatelem znalostí.
4. Kopii i originál smlouvy s poskytovatelem znalostí o využití výsledků projektu (pokud není ošetřeno samostatným bodem v rámci smlouvy o dílo.</t>
  </si>
  <si>
    <t>Program "Program obnovy venkova" (podprogram 4) - odbor regionálního rozvoje</t>
  </si>
  <si>
    <t>Program "Program obnovy venkova" (podprogramy 1 - 3) - odbor regionálního rozvoje</t>
  </si>
  <si>
    <t>1. Doklady uvedené v části C. Seznam dokladů pro finanční vypořádání.
2. Propagace poskytovatele (loga Živý kraj, Karlovarský kraj).
3. Sestava z účetního deníku k operacím souvisejícím s poskytnutou dotací.
4. Závěrečné zhodnocení projektu.
5. Další doklady podle podmínek veřejnoprávní smlouvy o poskytnutí dotace.</t>
  </si>
  <si>
    <t>1. Kopie dokladů o úhradě (bankovní výpisy, pokladní doklady).
2. Kopie účetních dokladů (faktury s položkovými rozpisy prací).
3. Kopie smlouvy o dílo, která musí obsahovat kalkulaci ceny za provedení díla, časový harmonogram, závazek zhotovitele spolupůsobit při výkonu finanční kontroly ve smyslu zákona č. 320/2001 Sb., ustanovení upravující záruku za jakost a odpovědnost za vady ze strany zhotovitele.
4. Doklady o výběru dodavatele.
5. Kopie dokladu o realizaci projektu (předávací protokol, kolaudační souhlas či oznámení o užívání stavby).
6. Kopie oddělené evidence finančních prostředků vynaložených na celou akci.
7. Doklad o zveřejnění informace, že na akci byla poskytnuta dotace z rozpočtu Karlovarského kraje,
8. Současně s vyúčtováním předloží příjemce k nahlédnutí originály účetních dokladů (faktur, bankovních výpisů apod.), vztahujících se k poskytnuté dotaci, které budou opatřeny razítkem a podpisem ORR.</t>
  </si>
  <si>
    <t>1. Kopie dokladů o úhradě (bankovní výpisy, pokladní doklady).
2. Mzdové listy.
3. Vyhodnocení plánu činnosti manažera.
4. Doklady o předložení žádostí nebo administraci projektů, uvedených ve vyhodnocení plánu činnosti – kopie žádosti s potvrzením příjmu žádostí, doklad o registraci
žádosti, monitorovací zprávy apod.
5. Kopie pracovní smlouvy manažera (manažerů).
6. Kopie oddělené evidence finančních prostředků vynaložených na celou akci,
7. Doklad o zveřejnění informace, že na akci byla poskytnuta dotace z rozpočtu Karlovarského kraje,
8. Současně s vyúčtováním předloží příjemce  k nahlédnutí originály dokladů vztahujících se k poskytnuté dotaci, které budou opatřeny razítkem a podpisem ORR.</t>
  </si>
  <si>
    <t>1. Originály účetních dokladů vztahujících se k poskytnuté dotaci.
2. Kopie účetních dokladů vztahujících se k poskytnuté dotaci.
3. Doklady o úhradě účetních dokladů (bankovní výpis, pokladní doklad apod.).
4. Vyhodnocení použití poskytnuté dotace s popisem realizace a zhodnocením realizovaných aktivit.
5. Prezenční listiny a další dokumenty týkající se realizace projektu.
6. Propagace poskytovatele.</t>
  </si>
  <si>
    <t>1. Originály účetních dokladů vztahujících se k poskytnuté dotaci.
2. Kopie účetních dokladů vztahujících se k poskytnuté dotaci.
3. Doklady o úhradě účetních dokladů (bankovní výpis, pokladní doklad apod.).
4. Vyhodnocení použití poskytnuté dotace s popisem realizace a zhodnocením realizovaných aktivit.
5. Propagace poskytovatele.</t>
  </si>
  <si>
    <t>Nevyžaduje seznam příloh, neboť dotace nepodléhá finančnímu vypořádání dle tohoto formuláře (žadatelé podávají žádosti o platbu).</t>
  </si>
  <si>
    <t>Dotace nepodléhá finančnímu vypořádání dle formuláře, finanční vypořádání se podává v rámci závěrečné zprávy o poskytování sociální služby, mimo dotační portál Karlovarského kraje.</t>
  </si>
  <si>
    <t>Vyhotovil:</t>
  </si>
  <si>
    <t>1. Kopie uhrazených daňových dokladů ve výši poskytnuté dotace (doložené o kopie výpisů z účtu nebo o doklady o zaplacení v hotovosti) – je nutné předložit ke kontrole originály těchto dokladů. 
2. Kopie uhrazených daňových dokladů dokládající 20% spoluúčast příjemce z celkových skutečných nákladů projektu, na který byla dotace poskytnuta (doložené o kopie výpisů z účtu nebo o doklady o zaplacení v hotovosti) – je nutné předložit ke kontrole originály těchto dokladů.
3. Dokumentace o zajištění propagace poskytovatele – umístění log poskytovatele (plakát, pozvánka, fotodokumentace, publikace atd.).</t>
  </si>
  <si>
    <t>1. Kopie veškerých dokladů vztahujících se k poskytnuté dotaci. (Ke každému účetnímu dokladu musí být přiložen doklad o jeho úhradě - bankovní výpis či pokladní doklad). 
2. Originály veškerých účetních dokladů nahlédnutí, vztahujících se k poskytnuté dotaci ve výši
    vyčerpaných peněžních prostředků poskytnuté dotace. 
3. Vyhodnocení použití poskytnuté dotace s popisem realizace aktivit. Lze doplnit fotodokumentací. 
4. Dokumentace o propagaci Karlovarského kraje.</t>
  </si>
  <si>
    <t>1. Kopie uhrazených daňových dokladů ve výši poskytnuté dotace (doložené o kopie výpisů z účtu nebo o doklady o zaplacení v hotovosti) – je nutné předložit ke kontrole originály těchto dokladů. 
2. Kopie uhrazených daňových dokladů dokládající 20% spoluúčast příjemce z celkových skutečných nákladů projektu, na který byla dotace poskytnuta (doložené o kopie výpisů z účtu nebo o doklady o zaplacení v hotovosti) – je nutné předložit ke kontrole originály těchto dokladů.
3. Dokumentace o propagaci poskytovatele – umístění log poskytovatele (pozvánka, fotodokumentace, publikace atd.).</t>
  </si>
  <si>
    <t>1. Kopie uhrazených daňových dokladů ve výši poskytnuté dotace (doložené o kopie výpisů z účtu nebo o doklady o zaplacení v hotovosti) – je nutné předložit ke kontrole originály těchto dokladů. 
2. Kopie uhrazených daňových dokladů dokládající 25% spoluúčast příjemce z celkových skutečných nákladů projektu, na který byla dotace poskytnuta (doložené o kopie výpisů z účtu nebo o doklady o zaplacení v hotovosti) – je nutné předložit ke kontrole originály těchto dokladů.
3. Dokumentace o zajištění propagace poskytovatele – umístění log poskytovatele (plakát, pozvánka, fotodokumentace, publikace atd.).</t>
  </si>
  <si>
    <t>1. Doklady uvedené v části C. Seznam dokladů pro finanční vypořádání.
2. Propagace poskytovatele (loga Živý kraj, Karlovarský kraj).
3. Sestava z účetního deníku k operacím souvisejícím s poskytnutou dotací.
4. Závěrečné písemné zhodnocení realizace projektu.</t>
  </si>
  <si>
    <t>1. Doklady uvedené v části C. „Seznam dokladů pro finanční vypořádání“ (kopie účetních dokladů včetně dokladů o úhradě plateb (bankovní výpis či pokladní doklad).
2. Propagace poskytovatele (loga Živý kraj, Karlovarský kraj).
3. Sestava z účetního deníku k operacím souvisejícím s poskytnutou dotací.
4. Vyhodnocení použití poskytnuté dotace s popisem realizace a zhodnocením realizovaných aktivit.
5. Prezenční listiny a další dokumenty týkající se realizace projektu.</t>
  </si>
  <si>
    <t>Program pro poskytování dotací z rozpočtu Karlovarského kraje na podporu včelařství</t>
  </si>
  <si>
    <t>Název dotačního programu:</t>
  </si>
  <si>
    <t>VÝDAJE CELKEM</t>
  </si>
  <si>
    <t>Částka uznatelných výdajů v Kč</t>
  </si>
  <si>
    <t>Datum narození:</t>
  </si>
  <si>
    <t>Karlovarský kraj
Závodní 353/88
360 06  Karlovy Vary - Dvory
Identifikační číslo: 70891168
Datová schránka: siqbxt2
Telefon: 354 222 300
E-mail: epodatelna@kr-karlovarsky.cz</t>
  </si>
  <si>
    <t>Jméno a příjmení:</t>
  </si>
  <si>
    <t>Umístění včelstev:</t>
  </si>
  <si>
    <t>Pozn. Vyplňují se pouze bílá pole</t>
  </si>
  <si>
    <r>
      <t xml:space="preserve">Uznaná částka v Kč 
</t>
    </r>
    <r>
      <rPr>
        <b/>
        <sz val="8"/>
        <color theme="1"/>
        <rFont val="Times New Roman"/>
        <family val="1"/>
        <charset val="238"/>
      </rPr>
      <t>(80 % z uznatelných výdajů)</t>
    </r>
  </si>
  <si>
    <t>Adresa trvalého bydliště:</t>
  </si>
  <si>
    <r>
      <t xml:space="preserve">                                Žádost o platbu - vyúčtování                                 </t>
    </r>
    <r>
      <rPr>
        <b/>
        <sz val="8"/>
        <color theme="1"/>
        <rFont val="Times New Roman"/>
        <family val="1"/>
        <charset val="238"/>
      </rPr>
      <t xml:space="preserve"> v.2023</t>
    </r>
  </si>
  <si>
    <t>Seznam dokladů pro vyúčtování dotace</t>
  </si>
  <si>
    <t>Počet dokladů, které příjemce k vyúčtování dotace přikládá:</t>
  </si>
  <si>
    <t>Požadovaná částka dotace (v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</si>
</sst>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0_ ;[Red]\-#,##0.00\ "/>
    <numFmt numFmtId="166" formatCode="0;;;@"/>
  </numFmts>
  <fonts count="12"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b/>
      <sz val="14"/>
      <color theme="1"/>
      <name val="Times New Roman"/>
      <family val="1"/>
      <charset val="238"/>
    </font>
    <font>
      <sz val="11"/>
      <name val="Times New Roman"/>
      <family val="1"/>
      <charset val="238"/>
    </font>
    <font>
      <i/>
      <sz val="8"/>
      <color theme="1"/>
      <name val="Times New Roman"/>
      <family val="1"/>
      <charset val="238"/>
    </font>
    <font>
      <sz val="10"/>
      <color theme="1"/>
      <name val="Times New Roman"/>
      <family val="1"/>
      <charset val="238"/>
    </font>
    <font>
      <sz val="11"/>
      <color rgb="FF000000"/>
      <name val="Times New Roman"/>
      <family val="1"/>
      <charset val="238"/>
    </font>
    <font>
      <sz val="8"/>
      <color theme="1"/>
      <name val="Times New Roman"/>
      <family val="1"/>
      <charset val="238"/>
    </font>
    <font>
      <b/>
      <sz val="10"/>
      <color theme="1"/>
      <name val="Times New Roman"/>
      <family val="1"/>
      <charset val="238"/>
    </font>
    <font>
      <b/>
      <sz val="8"/>
      <color theme="1"/>
      <name val="Times New Roman"/>
      <family val="1"/>
      <charset val="238"/>
    </font>
    <font>
      <sz val="11"/>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164" fontId="11" fillId="0" borderId="0" applyFont="0" applyFill="0" applyBorder="0" applyAlignment="0" applyProtection="0"/>
  </cellStyleXfs>
  <cellXfs count="130">
    <xf numFmtId="0" fontId="0" fillId="0" borderId="0" xfId="0"/>
    <xf numFmtId="0" fontId="1" fillId="0" borderId="0" xfId="0" applyFont="1" applyBorder="1" applyAlignment="1">
      <alignment wrapText="1"/>
    </xf>
    <xf numFmtId="0" fontId="1" fillId="0" borderId="0" xfId="0" applyFont="1" applyBorder="1"/>
    <xf numFmtId="0" fontId="1"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1"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2" fillId="0" borderId="0" xfId="0" applyFont="1" applyBorder="1" applyAlignment="1">
      <alignment wrapText="1"/>
    </xf>
    <xf numFmtId="0" fontId="2" fillId="0" borderId="0" xfId="0" applyFont="1" applyBorder="1"/>
    <xf numFmtId="0" fontId="1" fillId="0" borderId="0" xfId="0" applyFont="1" applyAlignment="1">
      <alignment vertical="center"/>
    </xf>
    <xf numFmtId="0" fontId="7" fillId="0" borderId="0" xfId="0" applyFont="1" applyAlignment="1">
      <alignment vertical="center"/>
    </xf>
    <xf numFmtId="49" fontId="1" fillId="0" borderId="0" xfId="0" applyNumberFormat="1" applyFont="1"/>
    <xf numFmtId="0" fontId="1" fillId="0" borderId="0" xfId="0" applyNumberFormat="1" applyFont="1" applyBorder="1" applyAlignment="1">
      <alignment wrapText="1"/>
    </xf>
    <xf numFmtId="0" fontId="2" fillId="0" borderId="0" xfId="0" applyNumberFormat="1" applyFont="1" applyBorder="1"/>
    <xf numFmtId="0" fontId="1" fillId="0" borderId="0" xfId="0" applyNumberFormat="1" applyFont="1" applyBorder="1"/>
    <xf numFmtId="49" fontId="1" fillId="0" borderId="0" xfId="0" applyNumberFormat="1" applyFont="1" applyFill="1" applyAlignment="1" applyProtection="1">
      <alignment vertical="center" wrapText="1"/>
    </xf>
    <xf numFmtId="49" fontId="1" fillId="0" borderId="0" xfId="0" applyNumberFormat="1" applyFont="1" applyAlignment="1" applyProtection="1">
      <alignment vertical="center" wrapText="1"/>
    </xf>
    <xf numFmtId="0" fontId="1" fillId="0" borderId="0" xfId="0" applyNumberFormat="1" applyFont="1" applyAlignment="1" applyProtection="1">
      <alignment vertical="center" wrapText="1"/>
    </xf>
    <xf numFmtId="49" fontId="6" fillId="0" borderId="0" xfId="0" applyNumberFormat="1" applyFont="1" applyAlignment="1" applyProtection="1">
      <alignment vertical="center" wrapText="1"/>
    </xf>
    <xf numFmtId="49" fontId="1" fillId="4" borderId="0" xfId="0" applyNumberFormat="1" applyFont="1" applyFill="1" applyAlignment="1" applyProtection="1">
      <alignment vertical="center" wrapText="1"/>
      <protection hidden="1"/>
    </xf>
    <xf numFmtId="49" fontId="1" fillId="4" borderId="0" xfId="0" applyNumberFormat="1" applyFont="1" applyFill="1" applyAlignment="1" applyProtection="1">
      <alignment horizontal="left" vertical="center" wrapText="1"/>
      <protection hidden="1"/>
    </xf>
    <xf numFmtId="49" fontId="1" fillId="4" borderId="0" xfId="0" applyNumberFormat="1" applyFont="1" applyFill="1" applyBorder="1" applyAlignment="1" applyProtection="1">
      <alignment horizontal="left" vertical="center" wrapText="1"/>
      <protection hidden="1"/>
    </xf>
    <xf numFmtId="49" fontId="9" fillId="4" borderId="1" xfId="0" applyNumberFormat="1" applyFont="1" applyFill="1" applyBorder="1" applyAlignment="1" applyProtection="1">
      <alignment horizontal="center" vertical="center" wrapText="1"/>
      <protection hidden="1"/>
    </xf>
    <xf numFmtId="49" fontId="6" fillId="4" borderId="0" xfId="0" applyNumberFormat="1" applyFont="1" applyFill="1" applyAlignment="1" applyProtection="1">
      <alignment vertical="center" wrapText="1"/>
      <protection hidden="1"/>
    </xf>
    <xf numFmtId="49" fontId="6" fillId="4" borderId="0" xfId="0" applyNumberFormat="1" applyFont="1" applyFill="1" applyBorder="1" applyAlignment="1" applyProtection="1">
      <alignment horizontal="left" vertical="center" wrapText="1"/>
      <protection hidden="1"/>
    </xf>
    <xf numFmtId="165" fontId="1" fillId="4" borderId="0" xfId="0" applyNumberFormat="1" applyFont="1" applyFill="1" applyBorder="1" applyAlignment="1" applyProtection="1">
      <alignment vertical="center" wrapText="1"/>
      <protection hidden="1"/>
    </xf>
    <xf numFmtId="49" fontId="1" fillId="0" borderId="8" xfId="0" applyNumberFormat="1" applyFont="1" applyFill="1" applyBorder="1" applyAlignment="1" applyProtection="1">
      <alignment vertical="center" wrapText="1"/>
      <protection locked="0"/>
    </xf>
    <xf numFmtId="49" fontId="8" fillId="4" borderId="0" xfId="0" applyNumberFormat="1" applyFont="1" applyFill="1" applyAlignment="1" applyProtection="1">
      <alignment vertical="center" wrapText="1"/>
      <protection hidden="1"/>
    </xf>
    <xf numFmtId="49" fontId="1" fillId="4" borderId="0" xfId="0" applyNumberFormat="1" applyFont="1" applyFill="1" applyAlignment="1" applyProtection="1">
      <alignment vertical="center" wrapText="1"/>
    </xf>
    <xf numFmtId="165" fontId="6" fillId="5" borderId="7" xfId="0" applyNumberFormat="1" applyFont="1" applyFill="1" applyBorder="1" applyAlignment="1" applyProtection="1">
      <alignment vertical="center" wrapText="1"/>
      <protection hidden="1"/>
    </xf>
    <xf numFmtId="164" fontId="6" fillId="5" borderId="1" xfId="1" applyFont="1" applyFill="1" applyBorder="1" applyAlignment="1" applyProtection="1">
      <alignment horizontal="center" vertical="center" wrapText="1"/>
      <protection hidden="1"/>
    </xf>
    <xf numFmtId="164" fontId="1" fillId="5" borderId="8" xfId="1" applyFont="1" applyFill="1" applyBorder="1" applyAlignment="1" applyProtection="1">
      <alignment vertical="center" wrapText="1"/>
      <protection hidden="1"/>
    </xf>
    <xf numFmtId="164" fontId="6" fillId="0" borderId="7" xfId="1" applyFont="1" applyFill="1" applyBorder="1" applyAlignment="1" applyProtection="1">
      <alignment horizontal="right" vertical="center" wrapText="1"/>
      <protection locked="0"/>
    </xf>
    <xf numFmtId="164" fontId="6" fillId="5" borderId="1" xfId="1" applyFont="1" applyFill="1" applyBorder="1" applyAlignment="1" applyProtection="1">
      <alignment horizontal="right" vertical="center" wrapText="1"/>
      <protection hidden="1"/>
    </xf>
    <xf numFmtId="49" fontId="6" fillId="0" borderId="7" xfId="1" applyNumberFormat="1" applyFont="1" applyFill="1" applyBorder="1" applyAlignment="1" applyProtection="1">
      <alignment horizontal="right" vertical="center" wrapText="1"/>
      <protection locked="0"/>
    </xf>
    <xf numFmtId="12" fontId="6" fillId="0" borderId="7" xfId="1" applyNumberFormat="1" applyFont="1" applyFill="1" applyBorder="1" applyAlignment="1" applyProtection="1">
      <alignment horizontal="right" vertical="center" wrapText="1"/>
      <protection locked="0"/>
    </xf>
    <xf numFmtId="49" fontId="8" fillId="4" borderId="0" xfId="0" applyNumberFormat="1" applyFont="1" applyFill="1" applyAlignment="1" applyProtection="1">
      <alignment horizontal="left" vertical="center"/>
    </xf>
    <xf numFmtId="49" fontId="10" fillId="4" borderId="5" xfId="0" applyNumberFormat="1" applyFont="1" applyFill="1" applyBorder="1" applyAlignment="1" applyProtection="1">
      <alignment horizontal="left" vertical="center" wrapText="1"/>
      <protection hidden="1"/>
    </xf>
    <xf numFmtId="49" fontId="5" fillId="4" borderId="5" xfId="0" applyNumberFormat="1" applyFont="1" applyFill="1" applyBorder="1" applyAlignment="1" applyProtection="1">
      <alignment horizontal="left" vertical="center" wrapText="1"/>
      <protection hidden="1"/>
    </xf>
    <xf numFmtId="49" fontId="8" fillId="4" borderId="6" xfId="0" applyNumberFormat="1" applyFont="1" applyFill="1" applyBorder="1" applyAlignment="1" applyProtection="1">
      <alignment horizontal="left" vertical="center" wrapText="1"/>
      <protection hidden="1"/>
    </xf>
    <xf numFmtId="49" fontId="8" fillId="4" borderId="7" xfId="0" applyNumberFormat="1" applyFont="1" applyFill="1" applyBorder="1" applyAlignment="1" applyProtection="1">
      <alignment horizontal="left" vertical="center" wrapText="1"/>
      <protection hidden="1"/>
    </xf>
    <xf numFmtId="14" fontId="1" fillId="0" borderId="24" xfId="0" applyNumberFormat="1" applyFont="1" applyFill="1" applyBorder="1" applyAlignment="1" applyProtection="1">
      <alignment horizontal="left" vertical="center" wrapText="1"/>
      <protection locked="0"/>
    </xf>
    <xf numFmtId="0" fontId="1" fillId="0" borderId="5" xfId="0" applyNumberFormat="1" applyFont="1" applyFill="1" applyBorder="1" applyAlignment="1" applyProtection="1">
      <alignment horizontal="left" vertical="center" wrapText="1"/>
      <protection locked="0"/>
    </xf>
    <xf numFmtId="0" fontId="1" fillId="0" borderId="25" xfId="0" applyNumberFormat="1" applyFont="1" applyFill="1" applyBorder="1" applyAlignment="1" applyProtection="1">
      <alignment horizontal="left" vertical="center" wrapText="1"/>
      <protection locked="0"/>
    </xf>
    <xf numFmtId="0" fontId="6" fillId="4" borderId="5" xfId="0" applyNumberFormat="1" applyFont="1" applyFill="1" applyBorder="1" applyAlignment="1" applyProtection="1">
      <alignment horizontal="left" vertical="center" wrapText="1"/>
      <protection hidden="1"/>
    </xf>
    <xf numFmtId="0" fontId="6" fillId="4" borderId="17" xfId="0" applyNumberFormat="1" applyFont="1" applyFill="1" applyBorder="1" applyAlignment="1" applyProtection="1">
      <alignment horizontal="left" vertical="center" wrapText="1"/>
      <protection hidden="1"/>
    </xf>
    <xf numFmtId="49" fontId="3" fillId="4" borderId="0" xfId="0" applyNumberFormat="1" applyFont="1" applyFill="1" applyBorder="1" applyAlignment="1" applyProtection="1">
      <alignment horizontal="center" vertical="center" wrapText="1"/>
      <protection hidden="1"/>
    </xf>
    <xf numFmtId="0" fontId="1" fillId="0" borderId="24" xfId="0" applyNumberFormat="1" applyFont="1" applyFill="1" applyBorder="1" applyAlignment="1" applyProtection="1">
      <alignment horizontal="left" vertical="center" wrapText="1"/>
      <protection locked="0"/>
    </xf>
    <xf numFmtId="49" fontId="6" fillId="4" borderId="1" xfId="0" applyNumberFormat="1" applyFont="1" applyFill="1" applyBorder="1" applyAlignment="1" applyProtection="1">
      <alignment horizontal="left" vertical="center" wrapText="1"/>
      <protection hidden="1"/>
    </xf>
    <xf numFmtId="49" fontId="6" fillId="4" borderId="2" xfId="0" applyNumberFormat="1" applyFont="1" applyFill="1" applyBorder="1" applyAlignment="1" applyProtection="1">
      <alignment horizontal="left" vertical="center" wrapText="1"/>
      <protection hidden="1"/>
    </xf>
    <xf numFmtId="0" fontId="1" fillId="4" borderId="9" xfId="0" applyNumberFormat="1" applyFont="1" applyFill="1" applyBorder="1" applyAlignment="1" applyProtection="1">
      <alignment horizontal="left" vertical="center" wrapText="1"/>
      <protection hidden="1"/>
    </xf>
    <xf numFmtId="0" fontId="1" fillId="4" borderId="10" xfId="0" applyNumberFormat="1" applyFont="1" applyFill="1" applyBorder="1" applyAlignment="1" applyProtection="1">
      <alignment horizontal="left" vertical="center" wrapText="1"/>
      <protection hidden="1"/>
    </xf>
    <xf numFmtId="0" fontId="1" fillId="4" borderId="11" xfId="0" applyNumberFormat="1" applyFont="1" applyFill="1" applyBorder="1" applyAlignment="1" applyProtection="1">
      <alignment horizontal="left" vertical="center" wrapText="1"/>
      <protection hidden="1"/>
    </xf>
    <xf numFmtId="49" fontId="8" fillId="4" borderId="19" xfId="0" applyNumberFormat="1" applyFont="1" applyFill="1" applyBorder="1" applyAlignment="1" applyProtection="1">
      <alignment horizontal="left" vertical="center" wrapText="1"/>
      <protection hidden="1"/>
    </xf>
    <xf numFmtId="49" fontId="8" fillId="4" borderId="0" xfId="0" applyNumberFormat="1" applyFont="1" applyFill="1" applyBorder="1" applyAlignment="1" applyProtection="1">
      <alignment horizontal="left" vertical="center" wrapText="1"/>
      <protection hidden="1"/>
    </xf>
    <xf numFmtId="49" fontId="8" fillId="4" borderId="27" xfId="0" applyNumberFormat="1" applyFont="1" applyFill="1" applyBorder="1" applyAlignment="1" applyProtection="1">
      <alignment horizontal="left" vertical="center" wrapText="1"/>
      <protection hidden="1"/>
    </xf>
    <xf numFmtId="49" fontId="8" fillId="4" borderId="18" xfId="0" applyNumberFormat="1" applyFont="1" applyFill="1" applyBorder="1" applyAlignment="1" applyProtection="1">
      <alignment horizontal="left" vertical="center" wrapText="1"/>
      <protection hidden="1"/>
    </xf>
    <xf numFmtId="49" fontId="8" fillId="4" borderId="23" xfId="0" applyNumberFormat="1" applyFont="1" applyFill="1" applyBorder="1" applyAlignment="1" applyProtection="1">
      <alignment horizontal="left" vertical="center" wrapText="1"/>
      <protection hidden="1"/>
    </xf>
    <xf numFmtId="49" fontId="8" fillId="4" borderId="28" xfId="0" applyNumberFormat="1" applyFont="1" applyFill="1" applyBorder="1" applyAlignment="1" applyProtection="1">
      <alignment horizontal="left" vertical="center" wrapText="1"/>
      <protection hidden="1"/>
    </xf>
    <xf numFmtId="0" fontId="6" fillId="4" borderId="2" xfId="0" applyNumberFormat="1" applyFont="1" applyFill="1" applyBorder="1" applyAlignment="1" applyProtection="1">
      <alignment horizontal="left" vertical="center" wrapText="1"/>
      <protection hidden="1"/>
    </xf>
    <xf numFmtId="0" fontId="6" fillId="4" borderId="3" xfId="0" applyNumberFormat="1" applyFont="1" applyFill="1" applyBorder="1" applyAlignment="1" applyProtection="1">
      <alignment horizontal="left" vertical="center" wrapText="1"/>
      <protection hidden="1"/>
    </xf>
    <xf numFmtId="14" fontId="6" fillId="5" borderId="4" xfId="0" applyNumberFormat="1" applyFont="1" applyFill="1" applyBorder="1" applyAlignment="1" applyProtection="1">
      <alignment horizontal="left" vertical="center" wrapText="1"/>
      <protection hidden="1"/>
    </xf>
    <xf numFmtId="14" fontId="6" fillId="5" borderId="1" xfId="0" applyNumberFormat="1" applyFont="1" applyFill="1" applyBorder="1" applyAlignment="1" applyProtection="1">
      <alignment horizontal="left" vertical="center" wrapText="1"/>
      <protection hidden="1"/>
    </xf>
    <xf numFmtId="49" fontId="6" fillId="4" borderId="26" xfId="0" applyNumberFormat="1" applyFont="1" applyFill="1" applyBorder="1" applyAlignment="1" applyProtection="1">
      <alignment horizontal="left" vertical="center" wrapText="1"/>
      <protection hidden="1"/>
    </xf>
    <xf numFmtId="49" fontId="6" fillId="4" borderId="39" xfId="0" applyNumberFormat="1" applyFont="1" applyFill="1" applyBorder="1" applyAlignment="1" applyProtection="1">
      <alignment horizontal="left" vertical="center" wrapText="1"/>
      <protection hidden="1"/>
    </xf>
    <xf numFmtId="49" fontId="6" fillId="4" borderId="40" xfId="0" applyNumberFormat="1" applyFont="1" applyFill="1" applyBorder="1" applyAlignment="1" applyProtection="1">
      <alignment horizontal="left" vertical="center" wrapText="1"/>
      <protection hidden="1"/>
    </xf>
    <xf numFmtId="49" fontId="6" fillId="4" borderId="17" xfId="0" applyNumberFormat="1" applyFont="1" applyFill="1" applyBorder="1" applyAlignment="1" applyProtection="1">
      <alignment horizontal="left" vertical="center" wrapText="1"/>
      <protection hidden="1"/>
    </xf>
    <xf numFmtId="49" fontId="6" fillId="4" borderId="18" xfId="0" applyNumberFormat="1" applyFont="1" applyFill="1" applyBorder="1" applyAlignment="1" applyProtection="1">
      <alignment horizontal="left" vertical="center" wrapText="1"/>
      <protection hidden="1"/>
    </xf>
    <xf numFmtId="49" fontId="6" fillId="4" borderId="6" xfId="0" applyNumberFormat="1" applyFont="1" applyFill="1" applyBorder="1" applyAlignment="1" applyProtection="1">
      <alignment horizontal="left" vertical="center" wrapText="1"/>
      <protection hidden="1"/>
    </xf>
    <xf numFmtId="49" fontId="6" fillId="4" borderId="5" xfId="0" applyNumberFormat="1" applyFont="1" applyFill="1" applyBorder="1" applyAlignment="1" applyProtection="1">
      <alignment horizontal="left" vertical="center" wrapText="1"/>
      <protection hidden="1"/>
    </xf>
    <xf numFmtId="166" fontId="6" fillId="0" borderId="20" xfId="0" applyNumberFormat="1" applyFont="1" applyFill="1" applyBorder="1" applyAlignment="1" applyProtection="1">
      <alignment horizontal="left" vertical="center" wrapText="1"/>
      <protection locked="0" hidden="1"/>
    </xf>
    <xf numFmtId="166" fontId="6" fillId="0" borderId="26" xfId="0" applyNumberFormat="1" applyFont="1" applyFill="1" applyBorder="1" applyAlignment="1" applyProtection="1">
      <alignment horizontal="left" vertical="center" wrapText="1"/>
      <protection locked="0" hidden="1"/>
    </xf>
    <xf numFmtId="49" fontId="6" fillId="0" borderId="20" xfId="0" applyNumberFormat="1" applyFont="1" applyFill="1" applyBorder="1" applyAlignment="1" applyProtection="1">
      <alignment horizontal="left" vertical="center" wrapText="1"/>
      <protection locked="0"/>
    </xf>
    <xf numFmtId="49" fontId="6" fillId="0" borderId="22" xfId="0" applyNumberFormat="1" applyFont="1" applyFill="1" applyBorder="1" applyAlignment="1" applyProtection="1">
      <alignment horizontal="left" vertical="center" wrapText="1"/>
      <protection locked="0"/>
    </xf>
    <xf numFmtId="49" fontId="6" fillId="4" borderId="19" xfId="0" applyNumberFormat="1" applyFont="1" applyFill="1" applyBorder="1" applyAlignment="1" applyProtection="1">
      <alignment horizontal="left" vertical="center" wrapText="1"/>
      <protection hidden="1"/>
    </xf>
    <xf numFmtId="49" fontId="6" fillId="0" borderId="32" xfId="0" applyNumberFormat="1" applyFont="1" applyFill="1" applyBorder="1" applyAlignment="1" applyProtection="1">
      <alignment horizontal="center" vertical="center" wrapText="1"/>
      <protection locked="0"/>
    </xf>
    <xf numFmtId="49" fontId="6" fillId="0" borderId="31" xfId="0" applyNumberFormat="1" applyFont="1" applyFill="1" applyBorder="1" applyAlignment="1" applyProtection="1">
      <alignment horizontal="center" vertical="center" wrapText="1"/>
      <protection locked="0"/>
    </xf>
    <xf numFmtId="49" fontId="6" fillId="0" borderId="33" xfId="0" applyNumberFormat="1" applyFont="1" applyFill="1" applyBorder="1" applyAlignment="1" applyProtection="1">
      <alignment horizontal="center" vertical="center" wrapText="1"/>
      <protection locked="0"/>
    </xf>
    <xf numFmtId="49" fontId="6" fillId="0" borderId="34"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49" fontId="6" fillId="0" borderId="35" xfId="0" applyNumberFormat="1" applyFont="1" applyFill="1" applyBorder="1" applyAlignment="1" applyProtection="1">
      <alignment horizontal="center" vertical="center" wrapText="1"/>
      <protection locked="0"/>
    </xf>
    <xf numFmtId="49" fontId="6" fillId="0" borderId="36" xfId="0" applyNumberFormat="1" applyFont="1" applyFill="1" applyBorder="1" applyAlignment="1" applyProtection="1">
      <alignment horizontal="center" vertical="center" wrapText="1"/>
      <protection locked="0"/>
    </xf>
    <xf numFmtId="49" fontId="6" fillId="0" borderId="37" xfId="0" applyNumberFormat="1" applyFont="1" applyFill="1" applyBorder="1" applyAlignment="1" applyProtection="1">
      <alignment horizontal="center" vertical="center" wrapText="1"/>
      <protection locked="0"/>
    </xf>
    <xf numFmtId="49" fontId="6" fillId="0" borderId="38" xfId="0" applyNumberFormat="1" applyFont="1" applyFill="1" applyBorder="1" applyAlignment="1" applyProtection="1">
      <alignment horizontal="center" vertical="center" wrapText="1"/>
      <protection locked="0"/>
    </xf>
    <xf numFmtId="3" fontId="6" fillId="4" borderId="1" xfId="0" applyNumberFormat="1" applyFont="1" applyFill="1" applyBorder="1" applyAlignment="1" applyProtection="1">
      <alignment horizontal="left" vertical="center" wrapText="1"/>
      <protection hidden="1"/>
    </xf>
    <xf numFmtId="0" fontId="1" fillId="4" borderId="18" xfId="0" applyNumberFormat="1" applyFont="1" applyFill="1" applyBorder="1" applyAlignment="1" applyProtection="1">
      <alignment horizontal="left" vertical="top" wrapText="1"/>
      <protection hidden="1"/>
    </xf>
    <xf numFmtId="0" fontId="1" fillId="4" borderId="23" xfId="0" applyNumberFormat="1" applyFont="1" applyFill="1" applyBorder="1" applyAlignment="1" applyProtection="1">
      <alignment horizontal="left" vertical="top" wrapText="1"/>
      <protection hidden="1"/>
    </xf>
    <xf numFmtId="49" fontId="1" fillId="4" borderId="9" xfId="0" applyNumberFormat="1" applyFont="1" applyFill="1" applyBorder="1" applyAlignment="1" applyProtection="1">
      <alignment horizontal="center" vertical="center" wrapText="1"/>
      <protection hidden="1"/>
    </xf>
    <xf numFmtId="49" fontId="1" fillId="4" borderId="10" xfId="0" applyNumberFormat="1" applyFont="1" applyFill="1" applyBorder="1" applyAlignment="1" applyProtection="1">
      <alignment horizontal="center" vertical="center" wrapText="1"/>
      <protection hidden="1"/>
    </xf>
    <xf numFmtId="49" fontId="1" fillId="4" borderId="11" xfId="0" applyNumberFormat="1" applyFont="1" applyFill="1" applyBorder="1" applyAlignment="1" applyProtection="1">
      <alignment horizontal="center" vertical="center" wrapText="1"/>
      <protection hidden="1"/>
    </xf>
    <xf numFmtId="49" fontId="1" fillId="4" borderId="12" xfId="0" applyNumberFormat="1" applyFont="1" applyFill="1" applyBorder="1" applyAlignment="1" applyProtection="1">
      <alignment horizontal="center" vertical="center" wrapText="1"/>
      <protection hidden="1"/>
    </xf>
    <xf numFmtId="49" fontId="1" fillId="4" borderId="1" xfId="0" applyNumberFormat="1" applyFont="1" applyFill="1" applyBorder="1" applyAlignment="1" applyProtection="1">
      <alignment horizontal="center" vertical="center" wrapText="1"/>
      <protection hidden="1"/>
    </xf>
    <xf numFmtId="49" fontId="1" fillId="4" borderId="13" xfId="0" applyNumberFormat="1" applyFont="1" applyFill="1" applyBorder="1" applyAlignment="1" applyProtection="1">
      <alignment horizontal="center" vertical="center" wrapText="1"/>
      <protection hidden="1"/>
    </xf>
    <xf numFmtId="49" fontId="1" fillId="4" borderId="14" xfId="0" applyNumberFormat="1" applyFont="1" applyFill="1" applyBorder="1" applyAlignment="1" applyProtection="1">
      <alignment horizontal="center" vertical="center" wrapText="1"/>
      <protection hidden="1"/>
    </xf>
    <xf numFmtId="49" fontId="1" fillId="4" borderId="15" xfId="0" applyNumberFormat="1" applyFont="1" applyFill="1" applyBorder="1" applyAlignment="1" applyProtection="1">
      <alignment horizontal="center" vertical="center" wrapText="1"/>
      <protection hidden="1"/>
    </xf>
    <xf numFmtId="49" fontId="1" fillId="4" borderId="16" xfId="0" applyNumberFormat="1" applyFont="1" applyFill="1" applyBorder="1" applyAlignment="1" applyProtection="1">
      <alignment horizontal="center" vertical="center" wrapText="1"/>
      <protection hidden="1"/>
    </xf>
    <xf numFmtId="49" fontId="9" fillId="5" borderId="1" xfId="0" applyNumberFormat="1" applyFont="1" applyFill="1" applyBorder="1" applyAlignment="1" applyProtection="1">
      <alignment horizontal="left" vertical="center" wrapText="1"/>
      <protection hidden="1"/>
    </xf>
    <xf numFmtId="49" fontId="9" fillId="5" borderId="7" xfId="0" applyNumberFormat="1" applyFont="1" applyFill="1" applyBorder="1" applyAlignment="1" applyProtection="1">
      <alignment horizontal="left" vertical="center" wrapText="1"/>
      <protection hidden="1"/>
    </xf>
    <xf numFmtId="49" fontId="2" fillId="4" borderId="0" xfId="0" applyNumberFormat="1" applyFont="1" applyFill="1" applyAlignment="1" applyProtection="1">
      <alignment horizontal="center" vertical="center" wrapText="1"/>
      <protection hidden="1"/>
    </xf>
    <xf numFmtId="0" fontId="6" fillId="4" borderId="1" xfId="0" applyNumberFormat="1" applyFont="1" applyFill="1" applyBorder="1" applyAlignment="1" applyProtection="1">
      <alignment horizontal="left" vertical="center" wrapText="1"/>
      <protection hidden="1"/>
    </xf>
    <xf numFmtId="0" fontId="1" fillId="0" borderId="14" xfId="0" applyNumberFormat="1" applyFont="1" applyFill="1" applyBorder="1" applyAlignment="1" applyProtection="1">
      <alignment horizontal="left" vertical="center" wrapText="1"/>
      <protection locked="0"/>
    </xf>
    <xf numFmtId="0" fontId="1" fillId="0" borderId="15" xfId="0" applyNumberFormat="1" applyFont="1" applyFill="1" applyBorder="1" applyAlignment="1" applyProtection="1">
      <alignment horizontal="left" vertical="center" wrapText="1"/>
      <protection locked="0"/>
    </xf>
    <xf numFmtId="0" fontId="1" fillId="0" borderId="16" xfId="0" applyNumberFormat="1" applyFont="1" applyFill="1" applyBorder="1" applyAlignment="1" applyProtection="1">
      <alignment horizontal="left" vertical="center" wrapText="1"/>
      <protection locked="0"/>
    </xf>
    <xf numFmtId="0" fontId="6" fillId="4" borderId="29" xfId="0" applyNumberFormat="1" applyFont="1" applyFill="1" applyBorder="1" applyAlignment="1" applyProtection="1">
      <alignment horizontal="left" vertical="center" wrapText="1"/>
      <protection hidden="1"/>
    </xf>
    <xf numFmtId="0" fontId="1" fillId="0" borderId="30" xfId="0" applyNumberFormat="1" applyFont="1" applyFill="1" applyBorder="1" applyAlignment="1" applyProtection="1">
      <alignment horizontal="left" vertical="center" wrapText="1"/>
      <protection locked="0"/>
    </xf>
    <xf numFmtId="0" fontId="1" fillId="0" borderId="3" xfId="0" applyNumberFormat="1" applyFont="1" applyFill="1" applyBorder="1" applyAlignment="1" applyProtection="1">
      <alignment horizontal="left" vertical="center" wrapText="1"/>
      <protection locked="0"/>
    </xf>
    <xf numFmtId="0" fontId="1" fillId="0" borderId="29" xfId="0" applyNumberFormat="1" applyFont="1" applyFill="1" applyBorder="1" applyAlignment="1" applyProtection="1">
      <alignment horizontal="left" vertical="center" wrapText="1"/>
      <protection locked="0"/>
    </xf>
    <xf numFmtId="49" fontId="1" fillId="0" borderId="9"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11" xfId="0" applyNumberFormat="1" applyFont="1" applyBorder="1" applyAlignment="1">
      <alignment horizontal="left" vertical="center" wrapText="1"/>
    </xf>
    <xf numFmtId="49" fontId="1" fillId="0" borderId="12"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49" fontId="1" fillId="0" borderId="14"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16" xfId="0" applyNumberFormat="1" applyFont="1" applyBorder="1" applyAlignment="1">
      <alignment horizontal="left" vertical="center" wrapText="1"/>
    </xf>
    <xf numFmtId="49" fontId="1" fillId="3" borderId="6" xfId="0" applyNumberFormat="1" applyFont="1" applyFill="1" applyBorder="1" applyAlignment="1">
      <alignment horizontal="left" vertical="center" wrapText="1"/>
    </xf>
    <xf numFmtId="49" fontId="1" fillId="0" borderId="20" xfId="0" applyNumberFormat="1" applyFont="1" applyBorder="1" applyAlignment="1">
      <alignment horizontal="left" vertical="center" wrapText="1"/>
    </xf>
    <xf numFmtId="0" fontId="1" fillId="0" borderId="21" xfId="0" applyNumberFormat="1" applyFont="1" applyBorder="1" applyAlignment="1">
      <alignment horizontal="left" vertical="center" wrapText="1"/>
    </xf>
    <xf numFmtId="0" fontId="1" fillId="0" borderId="22" xfId="0" applyNumberFormat="1" applyFont="1" applyBorder="1" applyAlignment="1">
      <alignment horizontal="left" vertical="center" wrapText="1"/>
    </xf>
    <xf numFmtId="49" fontId="1" fillId="3" borderId="1" xfId="0" applyNumberFormat="1" applyFont="1" applyFill="1" applyBorder="1" applyAlignment="1">
      <alignment horizontal="left" vertical="center" wrapText="1"/>
    </xf>
    <xf numFmtId="49" fontId="1" fillId="3" borderId="2" xfId="0" applyNumberFormat="1" applyFont="1" applyFill="1" applyBorder="1" applyAlignment="1">
      <alignment horizontal="left" vertical="center" wrapText="1"/>
    </xf>
    <xf numFmtId="0" fontId="1" fillId="3" borderId="6" xfId="0" applyNumberFormat="1" applyFont="1" applyFill="1" applyBorder="1" applyAlignment="1">
      <alignment horizontal="left" vertical="center" wrapText="1"/>
    </xf>
    <xf numFmtId="49" fontId="3" fillId="2" borderId="0" xfId="0" applyNumberFormat="1" applyFont="1" applyFill="1" applyBorder="1" applyAlignment="1">
      <alignment horizontal="center" vertical="center" wrapText="1"/>
    </xf>
    <xf numFmtId="49" fontId="1" fillId="3" borderId="6" xfId="0" applyNumberFormat="1" applyFont="1" applyFill="1" applyBorder="1" applyAlignment="1">
      <alignment horizontal="left"/>
    </xf>
    <xf numFmtId="49" fontId="1" fillId="0" borderId="20" xfId="0" applyNumberFormat="1" applyFont="1" applyBorder="1" applyAlignment="1">
      <alignment horizontal="left"/>
    </xf>
    <xf numFmtId="49" fontId="1" fillId="0" borderId="21" xfId="0" applyNumberFormat="1" applyFont="1" applyBorder="1" applyAlignment="1">
      <alignment horizontal="left"/>
    </xf>
    <xf numFmtId="49" fontId="1" fillId="0" borderId="22" xfId="0" applyNumberFormat="1" applyFont="1" applyBorder="1" applyAlignment="1">
      <alignment horizontal="left"/>
    </xf>
    <xf numFmtId="49" fontId="1" fillId="3" borderId="6" xfId="0" applyNumberFormat="1" applyFont="1" applyFill="1" applyBorder="1" applyAlignment="1">
      <alignment horizontal="left" vertical="center"/>
    </xf>
    <xf numFmtId="49" fontId="1" fillId="3" borderId="5" xfId="0" applyNumberFormat="1" applyFont="1" applyFill="1" applyBorder="1" applyAlignment="1">
      <alignment horizontal="left"/>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3"/>
  <sheetViews>
    <sheetView showZeros="0" tabSelected="1" topLeftCell="A4" zoomScaleNormal="100" workbookViewId="0">
      <selection activeCell="D36" sqref="D36"/>
    </sheetView>
  </sheetViews>
  <sheetFormatPr defaultColWidth="9.140625" defaultRowHeight="15" x14ac:dyDescent="0.25"/>
  <cols>
    <col min="1" max="1" width="0.7109375" style="16" customWidth="1"/>
    <col min="2" max="4" width="15.7109375" style="16" customWidth="1"/>
    <col min="5" max="6" width="16.7109375" style="16" customWidth="1"/>
    <col min="7" max="7" width="0.85546875" style="15" customWidth="1"/>
    <col min="8" max="8" width="19.5703125" style="16" bestFit="1" customWidth="1"/>
    <col min="9" max="16384" width="9.140625" style="16"/>
  </cols>
  <sheetData>
    <row r="1" spans="1:7" ht="6" customHeight="1" x14ac:dyDescent="0.25">
      <c r="A1" s="19"/>
      <c r="B1" s="19"/>
      <c r="C1" s="19"/>
      <c r="D1" s="19"/>
      <c r="E1" s="19"/>
      <c r="F1" s="27"/>
      <c r="G1" s="19"/>
    </row>
    <row r="2" spans="1:7" ht="17.25" customHeight="1" x14ac:dyDescent="0.25">
      <c r="A2" s="19"/>
      <c r="B2" s="37" t="s">
        <v>46</v>
      </c>
      <c r="C2" s="37"/>
      <c r="D2" s="37"/>
      <c r="E2" s="38" t="s">
        <v>44</v>
      </c>
      <c r="F2" s="38"/>
      <c r="G2" s="19"/>
    </row>
    <row r="3" spans="1:7" ht="12" customHeight="1" x14ac:dyDescent="0.25">
      <c r="A3" s="19"/>
      <c r="B3" s="53" t="s">
        <v>157</v>
      </c>
      <c r="C3" s="54"/>
      <c r="D3" s="55"/>
      <c r="E3" s="39"/>
      <c r="F3" s="39"/>
      <c r="G3" s="19"/>
    </row>
    <row r="4" spans="1:7" ht="12" customHeight="1" x14ac:dyDescent="0.25">
      <c r="A4" s="19"/>
      <c r="B4" s="53"/>
      <c r="C4" s="54"/>
      <c r="D4" s="55"/>
      <c r="E4" s="39"/>
      <c r="F4" s="39"/>
      <c r="G4" s="19"/>
    </row>
    <row r="5" spans="1:7" ht="12" customHeight="1" x14ac:dyDescent="0.25">
      <c r="A5" s="19"/>
      <c r="B5" s="53"/>
      <c r="C5" s="54"/>
      <c r="D5" s="55"/>
      <c r="E5" s="39"/>
      <c r="F5" s="39"/>
      <c r="G5" s="19"/>
    </row>
    <row r="6" spans="1:7" ht="12" customHeight="1" x14ac:dyDescent="0.25">
      <c r="A6" s="19"/>
      <c r="B6" s="53"/>
      <c r="C6" s="54"/>
      <c r="D6" s="55"/>
      <c r="E6" s="39"/>
      <c r="F6" s="39"/>
      <c r="G6" s="19"/>
    </row>
    <row r="7" spans="1:7" ht="12" customHeight="1" x14ac:dyDescent="0.25">
      <c r="A7" s="19"/>
      <c r="B7" s="53"/>
      <c r="C7" s="54"/>
      <c r="D7" s="55"/>
      <c r="E7" s="40"/>
      <c r="F7" s="40"/>
      <c r="G7" s="19"/>
    </row>
    <row r="8" spans="1:7" ht="12" customHeight="1" x14ac:dyDescent="0.25">
      <c r="A8" s="19"/>
      <c r="B8" s="53"/>
      <c r="C8" s="54"/>
      <c r="D8" s="55"/>
      <c r="E8" s="38" t="s">
        <v>45</v>
      </c>
      <c r="F8" s="38"/>
      <c r="G8" s="19"/>
    </row>
    <row r="9" spans="1:7" ht="12" customHeight="1" x14ac:dyDescent="0.25">
      <c r="A9" s="19"/>
      <c r="B9" s="53"/>
      <c r="C9" s="54"/>
      <c r="D9" s="55"/>
      <c r="E9" s="39"/>
      <c r="F9" s="39"/>
      <c r="G9" s="19"/>
    </row>
    <row r="10" spans="1:7" ht="12" customHeight="1" x14ac:dyDescent="0.25">
      <c r="A10" s="19"/>
      <c r="B10" s="56"/>
      <c r="C10" s="57"/>
      <c r="D10" s="58"/>
      <c r="E10" s="40"/>
      <c r="F10" s="40"/>
      <c r="G10" s="19"/>
    </row>
    <row r="11" spans="1:7" ht="5.0999999999999996" customHeight="1" x14ac:dyDescent="0.25">
      <c r="A11" s="19"/>
      <c r="B11" s="19"/>
      <c r="C11" s="19"/>
      <c r="D11" s="19"/>
      <c r="E11" s="20"/>
      <c r="F11" s="20"/>
      <c r="G11" s="19"/>
    </row>
    <row r="12" spans="1:7" ht="20.100000000000001" customHeight="1" x14ac:dyDescent="0.25">
      <c r="A12" s="19"/>
      <c r="B12" s="46" t="s">
        <v>163</v>
      </c>
      <c r="C12" s="46"/>
      <c r="D12" s="46"/>
      <c r="E12" s="46"/>
      <c r="F12" s="46"/>
      <c r="G12" s="19"/>
    </row>
    <row r="13" spans="1:7" ht="5.0999999999999996" customHeight="1" thickBot="1" x14ac:dyDescent="0.3">
      <c r="A13" s="19"/>
      <c r="B13" s="19"/>
      <c r="C13" s="19"/>
      <c r="D13" s="19"/>
      <c r="E13" s="20"/>
      <c r="F13" s="20"/>
      <c r="G13" s="19"/>
    </row>
    <row r="14" spans="1:7" ht="9.9499999999999993" customHeight="1" x14ac:dyDescent="0.25">
      <c r="A14" s="19"/>
      <c r="B14" s="48" t="s">
        <v>153</v>
      </c>
      <c r="C14" s="49"/>
      <c r="D14" s="87" t="s">
        <v>152</v>
      </c>
      <c r="E14" s="88"/>
      <c r="F14" s="89"/>
      <c r="G14" s="19"/>
    </row>
    <row r="15" spans="1:7" ht="9.9499999999999993" customHeight="1" x14ac:dyDescent="0.25">
      <c r="A15" s="19"/>
      <c r="B15" s="48"/>
      <c r="C15" s="49"/>
      <c r="D15" s="90"/>
      <c r="E15" s="91"/>
      <c r="F15" s="92"/>
      <c r="G15" s="19"/>
    </row>
    <row r="16" spans="1:7" ht="9.9499999999999993" customHeight="1" thickBot="1" x14ac:dyDescent="0.3">
      <c r="A16" s="19"/>
      <c r="B16" s="48"/>
      <c r="C16" s="49"/>
      <c r="D16" s="93"/>
      <c r="E16" s="94"/>
      <c r="F16" s="95"/>
      <c r="G16" s="19"/>
    </row>
    <row r="17" spans="1:8" ht="5.0999999999999996" customHeight="1" thickBot="1" x14ac:dyDescent="0.3">
      <c r="A17" s="19"/>
      <c r="B17" s="20"/>
      <c r="C17" s="20"/>
      <c r="D17" s="20"/>
      <c r="E17" s="20"/>
      <c r="F17" s="20"/>
      <c r="G17" s="19"/>
    </row>
    <row r="18" spans="1:8" x14ac:dyDescent="0.25">
      <c r="A18" s="19"/>
      <c r="B18" s="48" t="s">
        <v>2</v>
      </c>
      <c r="C18" s="49"/>
      <c r="D18" s="50" t="s">
        <v>27</v>
      </c>
      <c r="E18" s="51"/>
      <c r="F18" s="52"/>
      <c r="G18" s="19"/>
      <c r="H18" s="17"/>
    </row>
    <row r="19" spans="1:8" ht="15" customHeight="1" x14ac:dyDescent="0.25">
      <c r="A19" s="19"/>
      <c r="B19" s="59" t="s">
        <v>158</v>
      </c>
      <c r="C19" s="60"/>
      <c r="D19" s="47"/>
      <c r="E19" s="42"/>
      <c r="F19" s="43"/>
      <c r="G19" s="19"/>
    </row>
    <row r="20" spans="1:8" ht="15" customHeight="1" x14ac:dyDescent="0.25">
      <c r="A20" s="19"/>
      <c r="B20" s="44" t="s">
        <v>156</v>
      </c>
      <c r="C20" s="45"/>
      <c r="D20" s="41"/>
      <c r="E20" s="42"/>
      <c r="F20" s="43"/>
      <c r="G20" s="19"/>
    </row>
    <row r="21" spans="1:8" ht="15" customHeight="1" x14ac:dyDescent="0.25">
      <c r="A21" s="19"/>
      <c r="B21" s="59" t="s">
        <v>162</v>
      </c>
      <c r="C21" s="103"/>
      <c r="D21" s="104"/>
      <c r="E21" s="105"/>
      <c r="F21" s="106"/>
      <c r="G21" s="19"/>
    </row>
    <row r="22" spans="1:8" ht="15" customHeight="1" thickBot="1" x14ac:dyDescent="0.3">
      <c r="A22" s="19"/>
      <c r="B22" s="99" t="s">
        <v>159</v>
      </c>
      <c r="C22" s="59"/>
      <c r="D22" s="100"/>
      <c r="E22" s="101"/>
      <c r="F22" s="102"/>
      <c r="G22" s="19"/>
    </row>
    <row r="23" spans="1:8" ht="5.0999999999999996" customHeight="1" x14ac:dyDescent="0.25">
      <c r="A23" s="19"/>
      <c r="B23" s="21"/>
      <c r="C23" s="21"/>
      <c r="D23" s="21"/>
      <c r="E23" s="21"/>
      <c r="F23" s="21"/>
      <c r="G23" s="19"/>
    </row>
    <row r="24" spans="1:8" x14ac:dyDescent="0.25">
      <c r="A24" s="19"/>
      <c r="B24" s="98" t="s">
        <v>164</v>
      </c>
      <c r="C24" s="98"/>
      <c r="D24" s="98"/>
      <c r="E24" s="98"/>
      <c r="F24" s="98"/>
      <c r="G24" s="19"/>
    </row>
    <row r="25" spans="1:8" ht="36" customHeight="1" x14ac:dyDescent="0.25">
      <c r="A25" s="19"/>
      <c r="B25" s="22" t="s">
        <v>0</v>
      </c>
      <c r="C25" s="22" t="s">
        <v>1</v>
      </c>
      <c r="D25" s="22" t="s">
        <v>35</v>
      </c>
      <c r="E25" s="22" t="s">
        <v>155</v>
      </c>
      <c r="F25" s="22" t="s">
        <v>161</v>
      </c>
      <c r="G25" s="19"/>
    </row>
    <row r="26" spans="1:8" ht="12" customHeight="1" x14ac:dyDescent="0.25">
      <c r="A26" s="19"/>
      <c r="B26" s="22" t="s">
        <v>3</v>
      </c>
      <c r="C26" s="34"/>
      <c r="D26" s="32"/>
      <c r="E26" s="32"/>
      <c r="F26" s="33">
        <f>ROUNDDOWN(E26*0.8,0)</f>
        <v>0</v>
      </c>
      <c r="G26" s="19"/>
    </row>
    <row r="27" spans="1:8" ht="12" customHeight="1" x14ac:dyDescent="0.25">
      <c r="A27" s="19"/>
      <c r="B27" s="22" t="s">
        <v>4</v>
      </c>
      <c r="C27" s="34"/>
      <c r="D27" s="32"/>
      <c r="E27" s="32"/>
      <c r="F27" s="33">
        <f t="shared" ref="F27:F45" si="0">ROUNDDOWN(E27*0.8,0)</f>
        <v>0</v>
      </c>
      <c r="G27" s="19"/>
    </row>
    <row r="28" spans="1:8" ht="12" customHeight="1" x14ac:dyDescent="0.25">
      <c r="A28" s="19"/>
      <c r="B28" s="22" t="s">
        <v>5</v>
      </c>
      <c r="C28" s="34"/>
      <c r="D28" s="32"/>
      <c r="E28" s="32"/>
      <c r="F28" s="33">
        <f t="shared" si="0"/>
        <v>0</v>
      </c>
      <c r="G28" s="19"/>
    </row>
    <row r="29" spans="1:8" ht="12" customHeight="1" x14ac:dyDescent="0.25">
      <c r="A29" s="19"/>
      <c r="B29" s="22" t="s">
        <v>6</v>
      </c>
      <c r="C29" s="34"/>
      <c r="D29" s="32"/>
      <c r="E29" s="32"/>
      <c r="F29" s="33">
        <f t="shared" si="0"/>
        <v>0</v>
      </c>
      <c r="G29" s="19"/>
    </row>
    <row r="30" spans="1:8" ht="12" customHeight="1" x14ac:dyDescent="0.25">
      <c r="A30" s="19"/>
      <c r="B30" s="22" t="s">
        <v>7</v>
      </c>
      <c r="C30" s="34"/>
      <c r="D30" s="32"/>
      <c r="E30" s="32"/>
      <c r="F30" s="33">
        <f t="shared" si="0"/>
        <v>0</v>
      </c>
      <c r="G30" s="19"/>
    </row>
    <row r="31" spans="1:8" ht="12" customHeight="1" x14ac:dyDescent="0.25">
      <c r="A31" s="19"/>
      <c r="B31" s="22" t="s">
        <v>8</v>
      </c>
      <c r="C31" s="34"/>
      <c r="D31" s="32"/>
      <c r="E31" s="32"/>
      <c r="F31" s="33">
        <f t="shared" si="0"/>
        <v>0</v>
      </c>
      <c r="G31" s="19"/>
    </row>
    <row r="32" spans="1:8" ht="12" customHeight="1" x14ac:dyDescent="0.25">
      <c r="A32" s="19"/>
      <c r="B32" s="22" t="s">
        <v>9</v>
      </c>
      <c r="C32" s="34"/>
      <c r="D32" s="32"/>
      <c r="E32" s="32"/>
      <c r="F32" s="33">
        <f t="shared" si="0"/>
        <v>0</v>
      </c>
      <c r="G32" s="19"/>
    </row>
    <row r="33" spans="1:7" ht="12" customHeight="1" x14ac:dyDescent="0.25">
      <c r="A33" s="19"/>
      <c r="B33" s="22" t="s">
        <v>10</v>
      </c>
      <c r="C33" s="34"/>
      <c r="D33" s="32"/>
      <c r="E33" s="32"/>
      <c r="F33" s="33">
        <f t="shared" si="0"/>
        <v>0</v>
      </c>
      <c r="G33" s="19"/>
    </row>
    <row r="34" spans="1:7" ht="12" customHeight="1" x14ac:dyDescent="0.25">
      <c r="A34" s="19"/>
      <c r="B34" s="22" t="s">
        <v>11</v>
      </c>
      <c r="C34" s="34"/>
      <c r="D34" s="32"/>
      <c r="E34" s="32"/>
      <c r="F34" s="33">
        <f t="shared" si="0"/>
        <v>0</v>
      </c>
      <c r="G34" s="19"/>
    </row>
    <row r="35" spans="1:7" ht="12" customHeight="1" x14ac:dyDescent="0.25">
      <c r="A35" s="19"/>
      <c r="B35" s="22" t="s">
        <v>12</v>
      </c>
      <c r="C35" s="34"/>
      <c r="D35" s="32"/>
      <c r="E35" s="32"/>
      <c r="F35" s="33">
        <f t="shared" si="0"/>
        <v>0</v>
      </c>
      <c r="G35" s="19"/>
    </row>
    <row r="36" spans="1:7" ht="12" customHeight="1" x14ac:dyDescent="0.25">
      <c r="A36" s="19"/>
      <c r="B36" s="22" t="s">
        <v>13</v>
      </c>
      <c r="C36" s="34"/>
      <c r="D36" s="32"/>
      <c r="E36" s="32"/>
      <c r="F36" s="33">
        <f t="shared" si="0"/>
        <v>0</v>
      </c>
      <c r="G36" s="19"/>
    </row>
    <row r="37" spans="1:7" ht="12" customHeight="1" x14ac:dyDescent="0.25">
      <c r="A37" s="19"/>
      <c r="B37" s="22" t="s">
        <v>14</v>
      </c>
      <c r="C37" s="34"/>
      <c r="D37" s="32"/>
      <c r="E37" s="32"/>
      <c r="F37" s="33">
        <f t="shared" si="0"/>
        <v>0</v>
      </c>
      <c r="G37" s="19"/>
    </row>
    <row r="38" spans="1:7" ht="12" customHeight="1" x14ac:dyDescent="0.25">
      <c r="A38" s="19"/>
      <c r="B38" s="22" t="s">
        <v>15</v>
      </c>
      <c r="C38" s="34"/>
      <c r="D38" s="35"/>
      <c r="E38" s="32"/>
      <c r="F38" s="33">
        <f t="shared" si="0"/>
        <v>0</v>
      </c>
      <c r="G38" s="19"/>
    </row>
    <row r="39" spans="1:7" ht="12" customHeight="1" x14ac:dyDescent="0.25">
      <c r="A39" s="19"/>
      <c r="B39" s="22" t="s">
        <v>16</v>
      </c>
      <c r="C39" s="34"/>
      <c r="D39" s="32"/>
      <c r="E39" s="32"/>
      <c r="F39" s="33">
        <f t="shared" si="0"/>
        <v>0</v>
      </c>
      <c r="G39" s="19"/>
    </row>
    <row r="40" spans="1:7" ht="12" customHeight="1" x14ac:dyDescent="0.25">
      <c r="A40" s="19"/>
      <c r="B40" s="22" t="s">
        <v>17</v>
      </c>
      <c r="C40" s="34"/>
      <c r="D40" s="32"/>
      <c r="E40" s="32"/>
      <c r="F40" s="33">
        <f t="shared" si="0"/>
        <v>0</v>
      </c>
      <c r="G40" s="19"/>
    </row>
    <row r="41" spans="1:7" ht="12" customHeight="1" x14ac:dyDescent="0.25">
      <c r="A41" s="19"/>
      <c r="B41" s="22" t="s">
        <v>18</v>
      </c>
      <c r="C41" s="34"/>
      <c r="D41" s="32"/>
      <c r="E41" s="32"/>
      <c r="F41" s="33">
        <f t="shared" si="0"/>
        <v>0</v>
      </c>
      <c r="G41" s="19"/>
    </row>
    <row r="42" spans="1:7" ht="12" customHeight="1" x14ac:dyDescent="0.25">
      <c r="A42" s="19"/>
      <c r="B42" s="22" t="s">
        <v>19</v>
      </c>
      <c r="C42" s="34"/>
      <c r="D42" s="32"/>
      <c r="E42" s="32"/>
      <c r="F42" s="33">
        <f t="shared" si="0"/>
        <v>0</v>
      </c>
      <c r="G42" s="19"/>
    </row>
    <row r="43" spans="1:7" ht="12" customHeight="1" x14ac:dyDescent="0.25">
      <c r="A43" s="19"/>
      <c r="B43" s="22" t="s">
        <v>20</v>
      </c>
      <c r="C43" s="34"/>
      <c r="D43" s="32"/>
      <c r="E43" s="32"/>
      <c r="F43" s="33">
        <f t="shared" si="0"/>
        <v>0</v>
      </c>
      <c r="G43" s="19"/>
    </row>
    <row r="44" spans="1:7" ht="12" customHeight="1" x14ac:dyDescent="0.25">
      <c r="A44" s="19"/>
      <c r="B44" s="22" t="s">
        <v>21</v>
      </c>
      <c r="C44" s="34"/>
      <c r="D44" s="32"/>
      <c r="E44" s="32"/>
      <c r="F44" s="33">
        <f t="shared" si="0"/>
        <v>0</v>
      </c>
      <c r="G44" s="19"/>
    </row>
    <row r="45" spans="1:7" ht="12" customHeight="1" x14ac:dyDescent="0.25">
      <c r="A45" s="19"/>
      <c r="B45" s="22" t="s">
        <v>22</v>
      </c>
      <c r="C45" s="34"/>
      <c r="D45" s="32"/>
      <c r="E45" s="32"/>
      <c r="F45" s="33">
        <f t="shared" si="0"/>
        <v>0</v>
      </c>
      <c r="G45" s="19"/>
    </row>
    <row r="46" spans="1:7" x14ac:dyDescent="0.25">
      <c r="A46" s="19"/>
      <c r="B46" s="96" t="s">
        <v>154</v>
      </c>
      <c r="C46" s="97"/>
      <c r="D46" s="97"/>
      <c r="E46" s="29">
        <f>SUM(E26:E45)</f>
        <v>0</v>
      </c>
      <c r="F46" s="30">
        <f t="shared" ref="F46" si="1">ROUNDDOWN(E46*0.8,0)</f>
        <v>0</v>
      </c>
      <c r="G46" s="19"/>
    </row>
    <row r="47" spans="1:7" s="18" customFormat="1" ht="5.0999999999999996" customHeight="1" thickBot="1" x14ac:dyDescent="0.3">
      <c r="A47" s="23"/>
      <c r="B47" s="24"/>
      <c r="C47" s="24"/>
      <c r="D47" s="24"/>
      <c r="E47" s="24"/>
      <c r="F47" s="24"/>
      <c r="G47" s="23"/>
    </row>
    <row r="48" spans="1:7" ht="15.75" thickBot="1" x14ac:dyDescent="0.3">
      <c r="A48" s="19"/>
      <c r="B48" s="48" t="s">
        <v>166</v>
      </c>
      <c r="C48" s="48"/>
      <c r="D48" s="49"/>
      <c r="E48" s="31">
        <f>IF(F46&gt;20000,20000,F46)</f>
        <v>0</v>
      </c>
      <c r="F48" s="25"/>
      <c r="G48" s="19"/>
    </row>
    <row r="49" spans="1:7" s="15" customFormat="1" ht="5.0999999999999996" customHeight="1" thickBot="1" x14ac:dyDescent="0.3">
      <c r="A49" s="19"/>
      <c r="B49" s="21"/>
      <c r="C49" s="21"/>
      <c r="D49" s="21"/>
      <c r="E49" s="19"/>
      <c r="F49" s="19"/>
      <c r="G49" s="19"/>
    </row>
    <row r="50" spans="1:7" s="15" customFormat="1" ht="12" customHeight="1" thickBot="1" x14ac:dyDescent="0.3">
      <c r="A50" s="19"/>
      <c r="B50" s="48" t="s">
        <v>165</v>
      </c>
      <c r="C50" s="48"/>
      <c r="D50" s="48"/>
      <c r="E50" s="49"/>
      <c r="F50" s="26"/>
      <c r="G50" s="19"/>
    </row>
    <row r="51" spans="1:7" ht="5.0999999999999996" customHeight="1" x14ac:dyDescent="0.25">
      <c r="A51" s="19"/>
      <c r="B51" s="85"/>
      <c r="C51" s="86"/>
      <c r="D51" s="86"/>
      <c r="E51" s="86"/>
      <c r="F51" s="86"/>
      <c r="G51" s="19"/>
    </row>
    <row r="52" spans="1:7" ht="12.95" customHeight="1" thickBot="1" x14ac:dyDescent="0.3">
      <c r="A52" s="19"/>
      <c r="B52" s="66" t="s">
        <v>88</v>
      </c>
      <c r="C52" s="69" t="s">
        <v>89</v>
      </c>
      <c r="D52" s="69"/>
      <c r="E52" s="84" t="s">
        <v>90</v>
      </c>
      <c r="F52" s="84"/>
      <c r="G52" s="19"/>
    </row>
    <row r="53" spans="1:7" ht="12.95" customHeight="1" thickBot="1" x14ac:dyDescent="0.3">
      <c r="A53" s="19"/>
      <c r="B53" s="67"/>
      <c r="C53" s="72"/>
      <c r="D53" s="73"/>
      <c r="E53" s="61">
        <f ca="1">TODAY()</f>
        <v>45132</v>
      </c>
      <c r="F53" s="62"/>
      <c r="G53" s="19"/>
    </row>
    <row r="54" spans="1:7" ht="12.95" customHeight="1" thickBot="1" x14ac:dyDescent="0.3">
      <c r="A54" s="19"/>
      <c r="B54" s="66" t="s">
        <v>145</v>
      </c>
      <c r="C54" s="68" t="s">
        <v>96</v>
      </c>
      <c r="D54" s="68"/>
      <c r="E54" s="69" t="s">
        <v>95</v>
      </c>
      <c r="F54" s="69"/>
      <c r="G54" s="19"/>
    </row>
    <row r="55" spans="1:7" ht="12.95" customHeight="1" thickBot="1" x14ac:dyDescent="0.3">
      <c r="A55" s="19"/>
      <c r="B55" s="67"/>
      <c r="C55" s="70"/>
      <c r="D55" s="71"/>
      <c r="E55" s="72"/>
      <c r="F55" s="73"/>
      <c r="G55" s="19"/>
    </row>
    <row r="56" spans="1:7" ht="12.95" customHeight="1" thickBot="1" x14ac:dyDescent="0.3">
      <c r="A56" s="19"/>
      <c r="B56" s="66" t="s">
        <v>92</v>
      </c>
      <c r="C56" s="63" t="s">
        <v>114</v>
      </c>
      <c r="D56" s="64"/>
      <c r="E56" s="64"/>
      <c r="F56" s="65"/>
      <c r="G56" s="19"/>
    </row>
    <row r="57" spans="1:7" x14ac:dyDescent="0.25">
      <c r="A57" s="19"/>
      <c r="B57" s="74"/>
      <c r="C57" s="75"/>
      <c r="D57" s="76"/>
      <c r="E57" s="76"/>
      <c r="F57" s="77"/>
      <c r="G57" s="19"/>
    </row>
    <row r="58" spans="1:7" hidden="1" x14ac:dyDescent="0.25">
      <c r="A58" s="19"/>
      <c r="B58" s="74"/>
      <c r="C58" s="78"/>
      <c r="D58" s="79"/>
      <c r="E58" s="79"/>
      <c r="F58" s="80"/>
      <c r="G58" s="19"/>
    </row>
    <row r="59" spans="1:7" hidden="1" x14ac:dyDescent="0.25">
      <c r="A59" s="19"/>
      <c r="B59" s="74"/>
      <c r="C59" s="78"/>
      <c r="D59" s="79"/>
      <c r="E59" s="79"/>
      <c r="F59" s="80"/>
      <c r="G59" s="19"/>
    </row>
    <row r="60" spans="1:7" hidden="1" x14ac:dyDescent="0.25">
      <c r="A60" s="19"/>
      <c r="B60" s="74"/>
      <c r="C60" s="78"/>
      <c r="D60" s="79"/>
      <c r="E60" s="79"/>
      <c r="F60" s="80"/>
      <c r="G60" s="19"/>
    </row>
    <row r="61" spans="1:7" x14ac:dyDescent="0.25">
      <c r="A61" s="19"/>
      <c r="B61" s="74"/>
      <c r="C61" s="78"/>
      <c r="D61" s="79"/>
      <c r="E61" s="79"/>
      <c r="F61" s="80"/>
      <c r="G61" s="19"/>
    </row>
    <row r="62" spans="1:7" ht="15.75" thickBot="1" x14ac:dyDescent="0.3">
      <c r="A62" s="19"/>
      <c r="B62" s="67"/>
      <c r="C62" s="81"/>
      <c r="D62" s="82"/>
      <c r="E62" s="82"/>
      <c r="F62" s="83"/>
      <c r="G62" s="19"/>
    </row>
    <row r="63" spans="1:7" x14ac:dyDescent="0.25">
      <c r="A63" s="28"/>
      <c r="B63" s="36" t="s">
        <v>160</v>
      </c>
      <c r="C63" s="28"/>
      <c r="D63" s="28"/>
      <c r="E63" s="28"/>
      <c r="F63" s="28"/>
      <c r="G63" s="28"/>
    </row>
  </sheetData>
  <sheetProtection sheet="1" objects="1" scenarios="1" selectLockedCells="1"/>
  <mergeCells count="37">
    <mergeCell ref="B51:F51"/>
    <mergeCell ref="B14:C16"/>
    <mergeCell ref="D14:F16"/>
    <mergeCell ref="B50:E50"/>
    <mergeCell ref="B46:D46"/>
    <mergeCell ref="B24:F24"/>
    <mergeCell ref="B48:D48"/>
    <mergeCell ref="B22:C22"/>
    <mergeCell ref="D22:F22"/>
    <mergeCell ref="B21:C21"/>
    <mergeCell ref="D21:F21"/>
    <mergeCell ref="E53:F53"/>
    <mergeCell ref="C56:F56"/>
    <mergeCell ref="B54:B55"/>
    <mergeCell ref="C54:D54"/>
    <mergeCell ref="E54:F54"/>
    <mergeCell ref="C55:D55"/>
    <mergeCell ref="E55:F55"/>
    <mergeCell ref="B52:B53"/>
    <mergeCell ref="B56:B62"/>
    <mergeCell ref="C53:D53"/>
    <mergeCell ref="C57:F62"/>
    <mergeCell ref="C52:D52"/>
    <mergeCell ref="E52:F52"/>
    <mergeCell ref="B2:D2"/>
    <mergeCell ref="E2:F2"/>
    <mergeCell ref="E3:F7"/>
    <mergeCell ref="D20:F20"/>
    <mergeCell ref="B20:C20"/>
    <mergeCell ref="E8:F8"/>
    <mergeCell ref="E9:F10"/>
    <mergeCell ref="B12:F12"/>
    <mergeCell ref="D19:F19"/>
    <mergeCell ref="B18:C18"/>
    <mergeCell ref="D18:F18"/>
    <mergeCell ref="B3:D10"/>
    <mergeCell ref="B19:C19"/>
  </mergeCells>
  <dataValidations xWindow="405" yWindow="531" count="1">
    <dataValidation type="list" allowBlank="1" showInputMessage="1" showErrorMessage="1" errorTitle="Typ příjemce" error="Je nutné vybrat ze seznamu." promptTitle="Typ příjemce" prompt="Vyberte ze seznamu." sqref="D18:F18" xr:uid="{00000000-0002-0000-0000-000000000000}">
      <formula1>Var_prijemce</formula1>
    </dataValidation>
  </dataValidations>
  <pageMargins left="0.70866141732283472" right="0.70866141732283472" top="0.74803149606299213" bottom="0.74803149606299213" header="0.19685039370078741" footer="0.31496062992125984"/>
  <pageSetup paperSize="9" orientation="portrait" horizontalDpi="4294967293" verticalDpi="4294967293" r:id="rId1"/>
  <headerFooter differentFirst="1">
    <oddFooter>&amp;CStrana: &amp;P / &amp;N</oddFooter>
    <firstHeader>&amp;L&amp;G</firstHeader>
    <firstFooter>&amp;CStrana: &amp;P / &amp;N</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4"/>
  <sheetViews>
    <sheetView zoomScale="170" zoomScaleNormal="170" workbookViewId="0">
      <selection activeCell="B9" sqref="B9:E9"/>
    </sheetView>
  </sheetViews>
  <sheetFormatPr defaultColWidth="9.140625" defaultRowHeight="15" x14ac:dyDescent="0.25"/>
  <cols>
    <col min="1" max="5" width="15.7109375" style="11" customWidth="1"/>
    <col min="6" max="16384" width="9.140625" style="11"/>
  </cols>
  <sheetData>
    <row r="1" spans="1:5" ht="18.75" customHeight="1" x14ac:dyDescent="0.25">
      <c r="A1" s="123" t="s">
        <v>120</v>
      </c>
      <c r="B1" s="123"/>
      <c r="C1" s="123"/>
      <c r="D1" s="123"/>
      <c r="E1" s="123"/>
    </row>
    <row r="2" spans="1:5" ht="15.75" thickBot="1" x14ac:dyDescent="0.3">
      <c r="A2" s="120" t="s">
        <v>117</v>
      </c>
      <c r="B2" s="129" t="s">
        <v>97</v>
      </c>
      <c r="C2" s="129"/>
      <c r="D2" s="129"/>
      <c r="E2" s="129"/>
    </row>
    <row r="3" spans="1:5" ht="15.75" thickBot="1" x14ac:dyDescent="0.3">
      <c r="A3" s="121"/>
      <c r="B3" s="125"/>
      <c r="C3" s="126"/>
      <c r="D3" s="126"/>
      <c r="E3" s="127"/>
    </row>
    <row r="4" spans="1:5" ht="15.75" thickBot="1" x14ac:dyDescent="0.3">
      <c r="A4" s="120"/>
      <c r="B4" s="124" t="s">
        <v>119</v>
      </c>
      <c r="C4" s="124"/>
      <c r="D4" s="124"/>
      <c r="E4" s="124"/>
    </row>
    <row r="5" spans="1:5" ht="15.75" thickBot="1" x14ac:dyDescent="0.3">
      <c r="A5" s="121"/>
      <c r="B5" s="125"/>
      <c r="C5" s="126"/>
      <c r="D5" s="126"/>
      <c r="E5" s="127"/>
    </row>
    <row r="6" spans="1:5" ht="15.75" thickBot="1" x14ac:dyDescent="0.3">
      <c r="A6" s="120"/>
      <c r="B6" s="124" t="s">
        <v>98</v>
      </c>
      <c r="C6" s="124"/>
      <c r="D6" s="124"/>
      <c r="E6" s="124"/>
    </row>
    <row r="7" spans="1:5" ht="15.75" thickBot="1" x14ac:dyDescent="0.3">
      <c r="A7" s="121"/>
      <c r="B7" s="125"/>
      <c r="C7" s="126"/>
      <c r="D7" s="126"/>
      <c r="E7" s="127"/>
    </row>
    <row r="8" spans="1:5" ht="15.75" thickBot="1" x14ac:dyDescent="0.3">
      <c r="A8" s="120"/>
      <c r="B8" s="124" t="s">
        <v>99</v>
      </c>
      <c r="C8" s="124"/>
      <c r="D8" s="124"/>
      <c r="E8" s="124"/>
    </row>
    <row r="9" spans="1:5" ht="15.75" thickBot="1" x14ac:dyDescent="0.3">
      <c r="A9" s="121"/>
      <c r="B9" s="125"/>
      <c r="C9" s="126"/>
      <c r="D9" s="126"/>
      <c r="E9" s="127"/>
    </row>
    <row r="10" spans="1:5" ht="15.75" thickBot="1" x14ac:dyDescent="0.3">
      <c r="A10" s="120"/>
      <c r="B10" s="128" t="s">
        <v>118</v>
      </c>
      <c r="C10" s="128"/>
      <c r="D10" s="128"/>
      <c r="E10" s="128"/>
    </row>
    <row r="11" spans="1:5" x14ac:dyDescent="0.25">
      <c r="A11" s="121"/>
      <c r="B11" s="107"/>
      <c r="C11" s="108"/>
      <c r="D11" s="108"/>
      <c r="E11" s="109"/>
    </row>
    <row r="12" spans="1:5" x14ac:dyDescent="0.25">
      <c r="A12" s="121"/>
      <c r="B12" s="110"/>
      <c r="C12" s="111"/>
      <c r="D12" s="111"/>
      <c r="E12" s="112"/>
    </row>
    <row r="13" spans="1:5" x14ac:dyDescent="0.25">
      <c r="A13" s="121"/>
      <c r="B13" s="110"/>
      <c r="C13" s="111"/>
      <c r="D13" s="111"/>
      <c r="E13" s="112"/>
    </row>
    <row r="14" spans="1:5" x14ac:dyDescent="0.25">
      <c r="A14" s="121"/>
      <c r="B14" s="110"/>
      <c r="C14" s="111"/>
      <c r="D14" s="111"/>
      <c r="E14" s="112"/>
    </row>
    <row r="15" spans="1:5" x14ac:dyDescent="0.25">
      <c r="A15" s="121"/>
      <c r="B15" s="110"/>
      <c r="C15" s="111"/>
      <c r="D15" s="111"/>
      <c r="E15" s="112"/>
    </row>
    <row r="16" spans="1:5" ht="15.75" thickBot="1" x14ac:dyDescent="0.3">
      <c r="A16" s="121"/>
      <c r="B16" s="113"/>
      <c r="C16" s="114"/>
      <c r="D16" s="114"/>
      <c r="E16" s="115"/>
    </row>
    <row r="17" spans="1:5" ht="15" customHeight="1" thickBot="1" x14ac:dyDescent="0.3">
      <c r="A17" s="120" t="s">
        <v>115</v>
      </c>
      <c r="B17" s="116" t="s">
        <v>113</v>
      </c>
      <c r="C17" s="116"/>
      <c r="D17" s="116"/>
      <c r="E17" s="116"/>
    </row>
    <row r="18" spans="1:5" ht="15.75" thickBot="1" x14ac:dyDescent="0.3">
      <c r="A18" s="121"/>
      <c r="B18" s="117"/>
      <c r="C18" s="118"/>
      <c r="D18" s="118"/>
      <c r="E18" s="119"/>
    </row>
    <row r="19" spans="1:5" ht="15" customHeight="1" thickBot="1" x14ac:dyDescent="0.3">
      <c r="A19" s="120"/>
      <c r="B19" s="116" t="s">
        <v>91</v>
      </c>
      <c r="C19" s="116"/>
      <c r="D19" s="116"/>
      <c r="E19" s="116"/>
    </row>
    <row r="20" spans="1:5" ht="15.75" thickBot="1" x14ac:dyDescent="0.3">
      <c r="A20" s="121"/>
      <c r="B20" s="117"/>
      <c r="C20" s="118"/>
      <c r="D20" s="118"/>
      <c r="E20" s="119"/>
    </row>
    <row r="21" spans="1:5" ht="15.75" thickBot="1" x14ac:dyDescent="0.3">
      <c r="A21" s="120"/>
      <c r="B21" s="122" t="s">
        <v>114</v>
      </c>
      <c r="C21" s="122"/>
      <c r="D21" s="122"/>
      <c r="E21" s="122"/>
    </row>
    <row r="22" spans="1:5" x14ac:dyDescent="0.25">
      <c r="A22" s="121"/>
      <c r="B22" s="107"/>
      <c r="C22" s="108"/>
      <c r="D22" s="108"/>
      <c r="E22" s="109"/>
    </row>
    <row r="23" spans="1:5" x14ac:dyDescent="0.25">
      <c r="A23" s="121"/>
      <c r="B23" s="110"/>
      <c r="C23" s="111"/>
      <c r="D23" s="111"/>
      <c r="E23" s="112"/>
    </row>
    <row r="24" spans="1:5" x14ac:dyDescent="0.25">
      <c r="A24" s="121"/>
      <c r="B24" s="110"/>
      <c r="C24" s="111"/>
      <c r="D24" s="111"/>
      <c r="E24" s="112"/>
    </row>
    <row r="25" spans="1:5" ht="15.75" thickBot="1" x14ac:dyDescent="0.3">
      <c r="A25" s="121"/>
      <c r="B25" s="113"/>
      <c r="C25" s="114"/>
      <c r="D25" s="114"/>
      <c r="E25" s="115"/>
    </row>
    <row r="26" spans="1:5" ht="15.75" thickBot="1" x14ac:dyDescent="0.3">
      <c r="A26" s="120" t="s">
        <v>116</v>
      </c>
      <c r="B26" s="116" t="s">
        <v>113</v>
      </c>
      <c r="C26" s="116"/>
      <c r="D26" s="116"/>
      <c r="E26" s="116"/>
    </row>
    <row r="27" spans="1:5" ht="15.75" thickBot="1" x14ac:dyDescent="0.3">
      <c r="A27" s="121"/>
      <c r="B27" s="117"/>
      <c r="C27" s="118"/>
      <c r="D27" s="118"/>
      <c r="E27" s="119"/>
    </row>
    <row r="28" spans="1:5" ht="15.75" thickBot="1" x14ac:dyDescent="0.3">
      <c r="A28" s="120"/>
      <c r="B28" s="116" t="s">
        <v>91</v>
      </c>
      <c r="C28" s="116"/>
      <c r="D28" s="116"/>
      <c r="E28" s="116"/>
    </row>
    <row r="29" spans="1:5" ht="15.75" thickBot="1" x14ac:dyDescent="0.3">
      <c r="A29" s="121"/>
      <c r="B29" s="117"/>
      <c r="C29" s="118"/>
      <c r="D29" s="118"/>
      <c r="E29" s="119"/>
    </row>
    <row r="30" spans="1:5" ht="15.75" thickBot="1" x14ac:dyDescent="0.3">
      <c r="A30" s="120"/>
      <c r="B30" s="122" t="s">
        <v>114</v>
      </c>
      <c r="C30" s="122"/>
      <c r="D30" s="122"/>
      <c r="E30" s="122"/>
    </row>
    <row r="31" spans="1:5" x14ac:dyDescent="0.25">
      <c r="A31" s="121"/>
      <c r="B31" s="107"/>
      <c r="C31" s="108"/>
      <c r="D31" s="108"/>
      <c r="E31" s="109"/>
    </row>
    <row r="32" spans="1:5" x14ac:dyDescent="0.25">
      <c r="A32" s="121"/>
      <c r="B32" s="110"/>
      <c r="C32" s="111"/>
      <c r="D32" s="111"/>
      <c r="E32" s="112"/>
    </row>
    <row r="33" spans="1:5" x14ac:dyDescent="0.25">
      <c r="A33" s="121"/>
      <c r="B33" s="110"/>
      <c r="C33" s="111"/>
      <c r="D33" s="111"/>
      <c r="E33" s="112"/>
    </row>
    <row r="34" spans="1:5" ht="15.75" thickBot="1" x14ac:dyDescent="0.3">
      <c r="A34" s="121"/>
      <c r="B34" s="113"/>
      <c r="C34" s="114"/>
      <c r="D34" s="114"/>
      <c r="E34" s="115"/>
    </row>
  </sheetData>
  <sheetProtection algorithmName="SHA-512" hashValue="22LK4k26t3GgN4VHDM2f5DFe6kxxF2ubYi77aN4B97RpsqSpLJQPC3BZOGl6/+1Za3rBttO0U0gLmMiZPoaSFA==" saltValue="TItSCJss3QUaVsA5ZBm1Xg==" spinCount="100000" sheet="1" objects="1" scenarios="1"/>
  <mergeCells count="26">
    <mergeCell ref="A1:E1"/>
    <mergeCell ref="A17:A25"/>
    <mergeCell ref="B8:E8"/>
    <mergeCell ref="B9:E9"/>
    <mergeCell ref="B10:E10"/>
    <mergeCell ref="B11:E16"/>
    <mergeCell ref="A2:A16"/>
    <mergeCell ref="B2:E2"/>
    <mergeCell ref="B3:E3"/>
    <mergeCell ref="B4:E4"/>
    <mergeCell ref="B5:E5"/>
    <mergeCell ref="B6:E6"/>
    <mergeCell ref="B7:E7"/>
    <mergeCell ref="B17:E17"/>
    <mergeCell ref="B18:E18"/>
    <mergeCell ref="B21:E21"/>
    <mergeCell ref="B22:E25"/>
    <mergeCell ref="B19:E19"/>
    <mergeCell ref="B20:E20"/>
    <mergeCell ref="A26:A34"/>
    <mergeCell ref="B26:E26"/>
    <mergeCell ref="B27:E27"/>
    <mergeCell ref="B28:E28"/>
    <mergeCell ref="B29:E29"/>
    <mergeCell ref="B30:E30"/>
    <mergeCell ref="B31:E34"/>
  </mergeCells>
  <dataValidations count="4">
    <dataValidation type="list" allowBlank="1" showInputMessage="1" showErrorMessage="1" errorTitle="Splnění doby pro dosažení účelu" error="Je nutné vybrat ze seznamu." promptTitle="Splnění doby pro dosažení účelu" prompt="Vyberte ze seznamu." sqref="B5:E5" xr:uid="{00000000-0002-0000-0100-000000000000}">
      <formula1>Var_doba</formula1>
    </dataValidation>
    <dataValidation type="list" allowBlank="1" showInputMessage="1" showErrorMessage="1" errorTitle="Kontrola dokladů" error="Je nutné vybrat ze seznamu." promptTitle="Kontrola dokladů" prompt="Vyberte ze seznamu." sqref="B7:E7" xr:uid="{00000000-0002-0000-0100-000001000000}">
      <formula1>Var_doklady</formula1>
    </dataValidation>
    <dataValidation type="list" allowBlank="1" showInputMessage="1" showErrorMessage="1" errorTitle="Kontrola vrácení dotace" error="Je nutné vybrat ze seznamu." promptTitle="Kontrola vrácení dotace" prompt="Vyberte ze seznamu." sqref="B9:E9" xr:uid="{00000000-0002-0000-0100-000002000000}">
      <formula1>Var_cerpani</formula1>
    </dataValidation>
    <dataValidation type="list" allowBlank="1" showInputMessage="1" showErrorMessage="1" errorTitle="Dosažení účelu dotace" error="Je nutné vybrat ze seznamu." promptTitle="Dosažení účelu dotace" prompt="Vyberte ze seznamu." sqref="B3:E3" xr:uid="{00000000-0002-0000-0100-000003000000}">
      <formula1>Var_ucel</formula1>
    </dataValidation>
  </dataValidations>
  <pageMargins left="0.70866141732283472" right="0.70866141732283472" top="0.98425196850393704" bottom="0.98425196850393704" header="0.31496062992125984" footer="0.31496062992125984"/>
  <pageSetup paperSize="9" orientation="portrait" horizontalDpi="4294967293" verticalDpi="0"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5"/>
  <sheetViews>
    <sheetView topLeftCell="A3" zoomScale="110" zoomScaleNormal="110" workbookViewId="0">
      <selection activeCell="A4" sqref="A4"/>
    </sheetView>
  </sheetViews>
  <sheetFormatPr defaultColWidth="9.140625" defaultRowHeight="15" x14ac:dyDescent="0.25"/>
  <cols>
    <col min="1" max="1" width="100.7109375" style="1" customWidth="1"/>
    <col min="2" max="2" width="75.7109375" style="1" customWidth="1"/>
    <col min="3" max="3" width="14.28515625" style="1" customWidth="1"/>
    <col min="4" max="4" width="25.7109375" style="2" bestFit="1" customWidth="1"/>
    <col min="5" max="5" width="13.5703125" style="2" bestFit="1" customWidth="1"/>
    <col min="6" max="6" width="8.7109375" style="2" bestFit="1" customWidth="1"/>
    <col min="7" max="7" width="50.28515625" style="2" bestFit="1" customWidth="1"/>
    <col min="8" max="8" width="10.7109375" style="2" bestFit="1" customWidth="1"/>
    <col min="9" max="9" width="10" style="2" bestFit="1" customWidth="1"/>
    <col min="10" max="10" width="18.5703125" style="2" bestFit="1" customWidth="1"/>
    <col min="11" max="11" width="38.28515625" style="2" bestFit="1" customWidth="1"/>
    <col min="12" max="14" width="9.140625" style="2"/>
    <col min="15" max="15" width="22" style="14" bestFit="1" customWidth="1"/>
    <col min="16" max="17" width="9.140625" style="14"/>
    <col min="18" max="16384" width="9.140625" style="2"/>
  </cols>
  <sheetData>
    <row r="1" spans="1:17" s="8" customFormat="1" ht="14.25" x14ac:dyDescent="0.2">
      <c r="A1" s="7" t="s">
        <v>23</v>
      </c>
      <c r="B1" s="7" t="s">
        <v>122</v>
      </c>
      <c r="C1" s="7" t="s">
        <v>123</v>
      </c>
      <c r="D1" s="8" t="s">
        <v>24</v>
      </c>
      <c r="E1" s="8" t="s">
        <v>28</v>
      </c>
      <c r="F1" s="8" t="s">
        <v>32</v>
      </c>
      <c r="G1" s="8" t="s">
        <v>93</v>
      </c>
      <c r="H1" s="8" t="s">
        <v>100</v>
      </c>
      <c r="I1" s="8" t="s">
        <v>101</v>
      </c>
      <c r="J1" s="8" t="s">
        <v>106</v>
      </c>
      <c r="K1" s="8" t="s">
        <v>109</v>
      </c>
      <c r="O1" s="13"/>
      <c r="P1" s="13"/>
      <c r="Q1" s="13"/>
    </row>
    <row r="2" spans="1:17" ht="75" x14ac:dyDescent="0.25">
      <c r="A2" s="3" t="s">
        <v>36</v>
      </c>
      <c r="B2" s="3" t="s">
        <v>138</v>
      </c>
      <c r="C2" s="3"/>
      <c r="D2" s="2" t="s">
        <v>27</v>
      </c>
      <c r="E2" s="2" t="s">
        <v>29</v>
      </c>
      <c r="F2" s="2" t="s">
        <v>33</v>
      </c>
      <c r="G2" s="2" t="s">
        <v>94</v>
      </c>
      <c r="H2" s="2" t="s">
        <v>102</v>
      </c>
      <c r="I2" s="2" t="s">
        <v>104</v>
      </c>
      <c r="J2" s="2" t="s">
        <v>107</v>
      </c>
      <c r="K2" s="2" t="s">
        <v>110</v>
      </c>
    </row>
    <row r="3" spans="1:17" ht="75" x14ac:dyDescent="0.25">
      <c r="A3" s="4" t="s">
        <v>37</v>
      </c>
      <c r="B3" s="3" t="s">
        <v>138</v>
      </c>
      <c r="C3" s="3"/>
      <c r="D3" s="2" t="s">
        <v>26</v>
      </c>
      <c r="E3" s="2" t="s">
        <v>31</v>
      </c>
      <c r="F3" s="2" t="s">
        <v>34</v>
      </c>
      <c r="G3" s="2" t="s">
        <v>121</v>
      </c>
      <c r="H3" s="2" t="s">
        <v>103</v>
      </c>
      <c r="I3" s="2" t="s">
        <v>105</v>
      </c>
      <c r="J3" s="2" t="s">
        <v>108</v>
      </c>
      <c r="K3" s="2" t="s">
        <v>111</v>
      </c>
    </row>
    <row r="4" spans="1:17" ht="75" x14ac:dyDescent="0.25">
      <c r="A4" s="3" t="s">
        <v>38</v>
      </c>
      <c r="B4" s="3" t="s">
        <v>138</v>
      </c>
      <c r="C4" s="3"/>
      <c r="D4" s="2" t="s">
        <v>25</v>
      </c>
      <c r="E4" s="2" t="s">
        <v>30</v>
      </c>
      <c r="K4" s="2" t="s">
        <v>112</v>
      </c>
    </row>
    <row r="5" spans="1:17" ht="75" x14ac:dyDescent="0.25">
      <c r="A5" s="3" t="s">
        <v>39</v>
      </c>
      <c r="B5" s="3" t="s">
        <v>138</v>
      </c>
      <c r="C5" s="3"/>
    </row>
    <row r="6" spans="1:17" ht="75" x14ac:dyDescent="0.25">
      <c r="A6" s="3" t="s">
        <v>40</v>
      </c>
      <c r="B6" s="3" t="s">
        <v>138</v>
      </c>
      <c r="C6" s="3"/>
    </row>
    <row r="7" spans="1:17" ht="75" x14ac:dyDescent="0.25">
      <c r="A7" s="3" t="s">
        <v>41</v>
      </c>
      <c r="B7" s="3" t="s">
        <v>138</v>
      </c>
      <c r="C7" s="3"/>
    </row>
    <row r="8" spans="1:17" ht="75" x14ac:dyDescent="0.25">
      <c r="A8" s="3" t="s">
        <v>42</v>
      </c>
      <c r="B8" s="3" t="s">
        <v>138</v>
      </c>
      <c r="C8" s="3"/>
    </row>
    <row r="9" spans="1:17" ht="75" x14ac:dyDescent="0.25">
      <c r="A9" s="6" t="s">
        <v>43</v>
      </c>
      <c r="B9" s="3" t="s">
        <v>138</v>
      </c>
      <c r="C9" s="3"/>
    </row>
    <row r="10" spans="1:17" ht="135" x14ac:dyDescent="0.25">
      <c r="A10" s="3" t="s">
        <v>56</v>
      </c>
      <c r="B10" s="6" t="s">
        <v>149</v>
      </c>
      <c r="C10" s="3"/>
    </row>
    <row r="11" spans="1:17" ht="75" x14ac:dyDescent="0.25">
      <c r="A11" s="3" t="s">
        <v>52</v>
      </c>
      <c r="B11" s="3" t="s">
        <v>138</v>
      </c>
      <c r="C11" s="3"/>
    </row>
    <row r="12" spans="1:17" x14ac:dyDescent="0.25">
      <c r="A12" s="3" t="s">
        <v>53</v>
      </c>
      <c r="B12" s="3">
        <v>11</v>
      </c>
      <c r="C12" s="3"/>
      <c r="D12" s="9"/>
      <c r="E12" s="9"/>
    </row>
    <row r="13" spans="1:17" ht="105" x14ac:dyDescent="0.25">
      <c r="A13" s="3" t="s">
        <v>54</v>
      </c>
      <c r="B13" s="3" t="s">
        <v>141</v>
      </c>
      <c r="C13" s="3"/>
      <c r="D13" s="9"/>
      <c r="E13" s="9"/>
    </row>
    <row r="14" spans="1:17" ht="150" x14ac:dyDescent="0.25">
      <c r="A14" s="3" t="s">
        <v>57</v>
      </c>
      <c r="B14" s="3" t="s">
        <v>129</v>
      </c>
      <c r="C14" s="3"/>
      <c r="D14" s="9"/>
      <c r="E14" s="9"/>
    </row>
    <row r="15" spans="1:17" ht="90" x14ac:dyDescent="0.25">
      <c r="A15" s="5" t="s">
        <v>55</v>
      </c>
      <c r="B15" s="3" t="s">
        <v>142</v>
      </c>
      <c r="C15" s="3"/>
      <c r="D15" s="9"/>
      <c r="E15" s="10"/>
    </row>
    <row r="16" spans="1:17" ht="75" x14ac:dyDescent="0.25">
      <c r="A16" s="3" t="s">
        <v>59</v>
      </c>
      <c r="B16" s="3" t="s">
        <v>138</v>
      </c>
      <c r="C16" s="3"/>
      <c r="D16" s="9"/>
      <c r="E16" s="9"/>
    </row>
    <row r="17" spans="1:5" ht="135" x14ac:dyDescent="0.25">
      <c r="A17" s="3" t="s">
        <v>60</v>
      </c>
      <c r="B17" s="6" t="s">
        <v>146</v>
      </c>
      <c r="C17" s="3"/>
      <c r="D17" s="9"/>
      <c r="E17" s="10"/>
    </row>
    <row r="18" spans="1:5" ht="30" x14ac:dyDescent="0.25">
      <c r="A18" s="3" t="s">
        <v>58</v>
      </c>
      <c r="B18" s="3" t="s">
        <v>143</v>
      </c>
      <c r="C18" s="3"/>
      <c r="D18" s="9"/>
      <c r="E18" s="10"/>
    </row>
    <row r="19" spans="1:5" ht="111.75" customHeight="1" x14ac:dyDescent="0.25">
      <c r="A19" s="3" t="s">
        <v>50</v>
      </c>
      <c r="B19" s="6" t="s">
        <v>147</v>
      </c>
      <c r="C19" s="3"/>
      <c r="D19" s="9"/>
      <c r="E19" s="10"/>
    </row>
    <row r="20" spans="1:5" ht="120" x14ac:dyDescent="0.25">
      <c r="A20" s="4" t="s">
        <v>61</v>
      </c>
      <c r="B20" s="3" t="s">
        <v>133</v>
      </c>
      <c r="C20" s="3"/>
    </row>
    <row r="21" spans="1:5" ht="90" x14ac:dyDescent="0.25">
      <c r="A21" s="3" t="s">
        <v>62</v>
      </c>
      <c r="B21" s="3" t="s">
        <v>132</v>
      </c>
      <c r="C21" s="3"/>
    </row>
    <row r="22" spans="1:5" ht="30" x14ac:dyDescent="0.25">
      <c r="A22" s="3" t="s">
        <v>51</v>
      </c>
      <c r="B22" s="3" t="s">
        <v>143</v>
      </c>
      <c r="C22" s="3"/>
    </row>
    <row r="23" spans="1:5" ht="135" x14ac:dyDescent="0.25">
      <c r="A23" s="3" t="s">
        <v>63</v>
      </c>
      <c r="B23" s="3" t="s">
        <v>134</v>
      </c>
      <c r="C23" s="3"/>
    </row>
    <row r="24" spans="1:5" ht="60" x14ac:dyDescent="0.25">
      <c r="A24" s="3" t="s">
        <v>64</v>
      </c>
      <c r="B24" s="3" t="s">
        <v>150</v>
      </c>
      <c r="C24" s="3"/>
    </row>
    <row r="25" spans="1:5" ht="120" x14ac:dyDescent="0.25">
      <c r="A25" s="3" t="s">
        <v>83</v>
      </c>
      <c r="B25" s="3" t="s">
        <v>130</v>
      </c>
      <c r="C25" s="3"/>
    </row>
    <row r="26" spans="1:5" ht="150" x14ac:dyDescent="0.25">
      <c r="A26" s="3" t="s">
        <v>84</v>
      </c>
      <c r="B26" s="3" t="s">
        <v>131</v>
      </c>
      <c r="C26" s="3"/>
    </row>
    <row r="27" spans="1:5" ht="105" x14ac:dyDescent="0.25">
      <c r="A27" s="3" t="s">
        <v>65</v>
      </c>
      <c r="B27" s="3" t="s">
        <v>141</v>
      </c>
      <c r="C27" s="3"/>
    </row>
    <row r="28" spans="1:5" ht="165" x14ac:dyDescent="0.25">
      <c r="A28" s="3" t="s">
        <v>66</v>
      </c>
      <c r="B28" s="3" t="s">
        <v>126</v>
      </c>
      <c r="C28" s="3"/>
    </row>
    <row r="29" spans="1:5" ht="30" x14ac:dyDescent="0.25">
      <c r="A29" s="3" t="s">
        <v>82</v>
      </c>
      <c r="B29" s="3" t="s">
        <v>143</v>
      </c>
      <c r="C29" s="3"/>
    </row>
    <row r="30" spans="1:5" ht="30" x14ac:dyDescent="0.25">
      <c r="A30" s="3" t="s">
        <v>67</v>
      </c>
      <c r="B30" s="3">
        <v>29</v>
      </c>
      <c r="C30" s="3"/>
    </row>
    <row r="31" spans="1:5" ht="60" x14ac:dyDescent="0.25">
      <c r="A31" s="3" t="s">
        <v>68</v>
      </c>
      <c r="B31" s="3" t="s">
        <v>124</v>
      </c>
      <c r="C31" s="3"/>
    </row>
    <row r="32" spans="1:5" ht="60" x14ac:dyDescent="0.25">
      <c r="A32" s="3" t="s">
        <v>69</v>
      </c>
      <c r="B32" s="3" t="s">
        <v>124</v>
      </c>
      <c r="C32" s="3"/>
    </row>
    <row r="33" spans="1:3" ht="60" x14ac:dyDescent="0.25">
      <c r="A33" s="3" t="s">
        <v>70</v>
      </c>
      <c r="B33" s="3" t="s">
        <v>124</v>
      </c>
      <c r="C33" s="3"/>
    </row>
    <row r="34" spans="1:3" ht="60" x14ac:dyDescent="0.25">
      <c r="A34" s="3" t="s">
        <v>71</v>
      </c>
      <c r="B34" s="3" t="s">
        <v>124</v>
      </c>
      <c r="C34" s="3"/>
    </row>
    <row r="35" spans="1:3" ht="45" x14ac:dyDescent="0.25">
      <c r="A35" s="3" t="s">
        <v>72</v>
      </c>
      <c r="B35" s="3" t="s">
        <v>125</v>
      </c>
      <c r="C35" s="3"/>
    </row>
    <row r="36" spans="1:3" ht="45" x14ac:dyDescent="0.25">
      <c r="A36" s="3" t="s">
        <v>73</v>
      </c>
      <c r="B36" s="3" t="s">
        <v>125</v>
      </c>
      <c r="C36" s="3"/>
    </row>
    <row r="37" spans="1:3" ht="225" x14ac:dyDescent="0.25">
      <c r="A37" s="5" t="s">
        <v>74</v>
      </c>
      <c r="B37" s="3" t="s">
        <v>128</v>
      </c>
      <c r="C37" s="3"/>
    </row>
    <row r="38" spans="1:3" x14ac:dyDescent="0.25">
      <c r="A38" s="3" t="s">
        <v>75</v>
      </c>
      <c r="B38" s="3">
        <v>37</v>
      </c>
      <c r="C38" s="3"/>
    </row>
    <row r="39" spans="1:3" ht="45" x14ac:dyDescent="0.25">
      <c r="A39" s="3" t="s">
        <v>76</v>
      </c>
      <c r="B39" s="3" t="s">
        <v>125</v>
      </c>
      <c r="C39" s="3"/>
    </row>
    <row r="40" spans="1:3" ht="45" x14ac:dyDescent="0.25">
      <c r="A40" s="3" t="s">
        <v>77</v>
      </c>
      <c r="B40" s="3" t="s">
        <v>125</v>
      </c>
      <c r="C40" s="3"/>
    </row>
    <row r="41" spans="1:3" ht="60" x14ac:dyDescent="0.25">
      <c r="A41" s="3" t="s">
        <v>78</v>
      </c>
      <c r="B41" s="3" t="s">
        <v>124</v>
      </c>
      <c r="C41" s="3"/>
    </row>
    <row r="42" spans="1:3" ht="30" x14ac:dyDescent="0.25">
      <c r="A42" s="3" t="s">
        <v>47</v>
      </c>
      <c r="B42" s="3">
        <v>41</v>
      </c>
      <c r="C42" s="3"/>
    </row>
    <row r="43" spans="1:3" ht="135" x14ac:dyDescent="0.25">
      <c r="A43" s="3" t="s">
        <v>79</v>
      </c>
      <c r="B43" s="6" t="s">
        <v>148</v>
      </c>
      <c r="C43" s="3"/>
    </row>
    <row r="44" spans="1:3" ht="105" x14ac:dyDescent="0.25">
      <c r="A44" s="3" t="s">
        <v>80</v>
      </c>
      <c r="B44" s="3" t="s">
        <v>151</v>
      </c>
      <c r="C44" s="3"/>
    </row>
    <row r="45" spans="1:3" ht="30" x14ac:dyDescent="0.25">
      <c r="A45" s="3" t="s">
        <v>81</v>
      </c>
      <c r="B45" s="3">
        <v>44</v>
      </c>
      <c r="C45" s="3"/>
    </row>
    <row r="46" spans="1:3" ht="90" x14ac:dyDescent="0.25">
      <c r="A46" s="3" t="s">
        <v>48</v>
      </c>
      <c r="B46" s="3" t="s">
        <v>127</v>
      </c>
      <c r="C46" s="3"/>
    </row>
    <row r="47" spans="1:3" ht="180" x14ac:dyDescent="0.25">
      <c r="A47" s="5" t="s">
        <v>136</v>
      </c>
      <c r="B47" s="3" t="s">
        <v>140</v>
      </c>
      <c r="C47" s="3"/>
    </row>
    <row r="48" spans="1:3" ht="225" x14ac:dyDescent="0.25">
      <c r="A48" s="5" t="s">
        <v>137</v>
      </c>
      <c r="B48" s="3" t="s">
        <v>139</v>
      </c>
      <c r="C48" s="3"/>
    </row>
    <row r="49" spans="1:3" ht="90" x14ac:dyDescent="0.25">
      <c r="A49" s="3" t="s">
        <v>49</v>
      </c>
      <c r="B49" s="3" t="s">
        <v>135</v>
      </c>
      <c r="C49" s="3"/>
    </row>
    <row r="50" spans="1:3" ht="90" x14ac:dyDescent="0.25">
      <c r="A50" s="4" t="s">
        <v>86</v>
      </c>
      <c r="B50" s="3" t="s">
        <v>142</v>
      </c>
      <c r="C50" s="3"/>
    </row>
    <row r="51" spans="1:3" ht="45" x14ac:dyDescent="0.25">
      <c r="A51" s="5" t="s">
        <v>85</v>
      </c>
      <c r="B51" s="3" t="s">
        <v>144</v>
      </c>
      <c r="C51" s="3"/>
    </row>
    <row r="52" spans="1:3" ht="30" x14ac:dyDescent="0.25">
      <c r="A52" s="3" t="s">
        <v>87</v>
      </c>
      <c r="B52" s="3" t="s">
        <v>143</v>
      </c>
      <c r="C52" s="3"/>
    </row>
    <row r="53" spans="1:3" x14ac:dyDescent="0.25">
      <c r="A53" s="3"/>
      <c r="B53" s="3"/>
      <c r="C53" s="3"/>
    </row>
    <row r="55" spans="1:3" x14ac:dyDescent="0.25">
      <c r="A55" s="12"/>
    </row>
  </sheetData>
  <sheetProtection algorithmName="SHA-512" hashValue="yxc1f+zO1S0SDkUQMUnxggvrOaZpBhLBecN4bxxR9sVLjnJk+aRU6haF4fIJqI4D8xXbhXeQIFChqWIEuTbRmQ==" saltValue="3O0tMoOdDNxBbbdgemFREg==" spinCount="100000" sheet="1" objects="1" scenarios="1"/>
  <sortState ref="A47:Q48">
    <sortCondition ref="A47:A48"/>
  </sortState>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ionSourceURL xmlns="c9e48692-194e-417d-af40-42e3d4ef737b" xsi:nil="true"/>
    <RoutingEnabled xmlns="http://schemas.microsoft.com/sharepoint/v3">false</RoutingEnabled>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086FD238DE3E1409C69CC8ADD69FCF1" ma:contentTypeVersion="3" ma:contentTypeDescription="Vytvoří nový dokument" ma:contentTypeScope="" ma:versionID="120b95b898bfbd5fbdfc358ec1f98b16">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d52e62a289919ace663ba89c75de4527"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0">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856F81-6165-4E5C-8CF1-03C2F9DFE661}">
  <ds:schemaRefs>
    <ds:schemaRef ds:uri="http://schemas.microsoft.com/sharepoint/v3/contenttype/forms"/>
  </ds:schemaRefs>
</ds:datastoreItem>
</file>

<file path=customXml/itemProps2.xml><?xml version="1.0" encoding="utf-8"?>
<ds:datastoreItem xmlns:ds="http://schemas.openxmlformats.org/officeDocument/2006/customXml" ds:itemID="{619214A3-1D56-4455-A387-AAA400437375}">
  <ds:schemaRefs>
    <ds:schemaRef ds:uri="http://schemas.microsoft.com/office/infopath/2007/PartnerControls"/>
    <ds:schemaRef ds:uri="c9e48692-194e-417d-af40-42e3d4ef737b"/>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F6CAAC88-EA0E-4454-9C13-ADCDF66E16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e48692-194e-417d-af40-42e3d4ef73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9</vt:i4>
      </vt:variant>
    </vt:vector>
  </HeadingPairs>
  <TitlesOfParts>
    <vt:vector size="12" baseType="lpstr">
      <vt:lpstr>Formulář</vt:lpstr>
      <vt:lpstr>Kontrola</vt:lpstr>
      <vt:lpstr>Data</vt:lpstr>
      <vt:lpstr>Var_cerpani</vt:lpstr>
      <vt:lpstr>Var_doba</vt:lpstr>
      <vt:lpstr>Var_doklady</vt:lpstr>
      <vt:lpstr>Var_dotace</vt:lpstr>
      <vt:lpstr>Var_dph</vt:lpstr>
      <vt:lpstr>Var_charakter</vt:lpstr>
      <vt:lpstr>Var_prijemce</vt:lpstr>
      <vt:lpstr>Var_ucel</vt:lpstr>
      <vt:lpstr>Var_ucet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Kolařík Karel</dc:creator>
  <cp:lastModifiedBy>Dolanská Adéla</cp:lastModifiedBy>
  <cp:lastPrinted>2023-04-12T05:44:02Z</cp:lastPrinted>
  <dcterms:created xsi:type="dcterms:W3CDTF">2018-07-28T19:01:00Z</dcterms:created>
  <dcterms:modified xsi:type="dcterms:W3CDTF">2023-07-25T12:53:21Z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0x010100E086FD238DE3E1409C69CC8ADD69FCF1</vt:lpwstr>
  </property>
</Properties>
</file>