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únor\18-rada-prilohy-240203\"/>
    </mc:Choice>
  </mc:AlternateContent>
  <bookViews>
    <workbookView xWindow="0" yWindow="0" windowWidth="23415" windowHeight="13950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ANONYMIZOVANÁ!$A$6:$K$6</definedName>
  </definedNames>
  <calcPr calcId="191029"/>
</workbook>
</file>

<file path=xl/calcChain.xml><?xml version="1.0" encoding="utf-8"?>
<calcChain xmlns="http://schemas.openxmlformats.org/spreadsheetml/2006/main">
  <c r="K39" i="1" l="1"/>
  <c r="J39" i="1"/>
  <c r="I39" i="1"/>
  <c r="H39" i="1"/>
  <c r="G39" i="1"/>
</calcChain>
</file>

<file path=xl/sharedStrings.xml><?xml version="1.0" encoding="utf-8"?>
<sst xmlns="http://schemas.openxmlformats.org/spreadsheetml/2006/main" count="209" uniqueCount="194">
  <si>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</si>
  <si>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</si>
  <si>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</si>
  <si>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</si>
  <si>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</si>
  <si>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</si>
  <si>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</si>
  <si>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</si>
  <si>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</si>
  <si>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</si>
  <si>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</si>
  <si>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</si>
  <si>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</si>
  <si>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</si>
  <si>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</si>
  <si>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</si>
  <si>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Sportovní akce</t>
  </si>
  <si>
    <t>KUKVX00C83Q7</t>
  </si>
  <si>
    <t>2</t>
  </si>
  <si>
    <t>TJ KSNP Sedlec z.s.</t>
  </si>
  <si>
    <t>49751701</t>
  </si>
  <si>
    <t>Karlovy Vary</t>
  </si>
  <si>
    <t>Karlsbad cup 2025 - Eurosporting</t>
  </si>
  <si>
    <t>KUKVX00C8D8R</t>
  </si>
  <si>
    <t>3</t>
  </si>
  <si>
    <t>Karate Klub Tygr Karlovy Vary, z.s.</t>
  </si>
  <si>
    <t>22836373</t>
  </si>
  <si>
    <t>Krajský pohár karate BEGGINER I, II, III</t>
  </si>
  <si>
    <t>KUKVX00C6TYR</t>
  </si>
  <si>
    <t>4</t>
  </si>
  <si>
    <t>SK KONTAKT KARLOVY VARY, z.s.</t>
  </si>
  <si>
    <t>26541360</t>
  </si>
  <si>
    <t>XXII. POHÁREK, 1. kolo Českého poháru v paraplavání 2025</t>
  </si>
  <si>
    <t>KUKVX00C6RNO</t>
  </si>
  <si>
    <t>5</t>
  </si>
  <si>
    <t>Asociace rádiového orientačního běhu České republiky z.s.</t>
  </si>
  <si>
    <t>48546437</t>
  </si>
  <si>
    <t>Praha</t>
  </si>
  <si>
    <t>Mistrovství světa žáků a dorostu v rádiovém orientačním běhu 2025</t>
  </si>
  <si>
    <t>KUKVX00C8FV6</t>
  </si>
  <si>
    <t>7</t>
  </si>
  <si>
    <t>Xtreme Sport Karlovy Vary z.s.</t>
  </si>
  <si>
    <t>05812399</t>
  </si>
  <si>
    <t>Otovice</t>
  </si>
  <si>
    <t>MČR a EC SX Plešivec 2025</t>
  </si>
  <si>
    <t>KUKVX00C735H</t>
  </si>
  <si>
    <t>9</t>
  </si>
  <si>
    <t>LK Slovan K.Vary z.s.</t>
  </si>
  <si>
    <t>49751956</t>
  </si>
  <si>
    <t>54. ročník Karlova běhu - závod v běhu na lyžích pro širokou veřejnost</t>
  </si>
  <si>
    <t>KUKVX00C8IY6</t>
  </si>
  <si>
    <t>10</t>
  </si>
  <si>
    <t>Cesta za snem, z.s.</t>
  </si>
  <si>
    <t>22712950</t>
  </si>
  <si>
    <t>Handy cyklo maraton</t>
  </si>
  <si>
    <t>KUKVX00C6Z5M</t>
  </si>
  <si>
    <t>13</t>
  </si>
  <si>
    <t>Klub Krušných hor, z.s.</t>
  </si>
  <si>
    <t>26643880</t>
  </si>
  <si>
    <t>Boží Dar</t>
  </si>
  <si>
    <t>Mezinárodní FIS soutěž ve snowboardingu dospělých a juniorů</t>
  </si>
  <si>
    <t>KUKVX00C8QU6</t>
  </si>
  <si>
    <t>15</t>
  </si>
  <si>
    <t>Česká Meibukan Gojyu-ryu Karate-do asociace, z.s.</t>
  </si>
  <si>
    <t>26611015</t>
  </si>
  <si>
    <t>Sokolov</t>
  </si>
  <si>
    <t>Gasshuku IMGKA 2025 (X. Mezinárodní seminář Karatedo stylu Meibukan Gojyu-ryu)</t>
  </si>
  <si>
    <t>KUKVX00C8R6B</t>
  </si>
  <si>
    <t>17</t>
  </si>
  <si>
    <t>TAJV, z. s.</t>
  </si>
  <si>
    <t>09287094</t>
  </si>
  <si>
    <t>Poděbrady</t>
  </si>
  <si>
    <t>Zabezpečení projektu TAJV Open v Karlovarském kraji.</t>
  </si>
  <si>
    <t>KUKVX00C8Q6I</t>
  </si>
  <si>
    <t>18</t>
  </si>
  <si>
    <t>Česká společnost pro naturální sport, z.s.</t>
  </si>
  <si>
    <t>26985942</t>
  </si>
  <si>
    <t>ICN Mezinárodní MČR 2025 v naturální kulturistice a fitness mužů, žen a dětí - 20.ročník</t>
  </si>
  <si>
    <t>KUKVX00C7NAW</t>
  </si>
  <si>
    <t>19</t>
  </si>
  <si>
    <t>DANCE SCHOOL ONE CREW z.s.</t>
  </si>
  <si>
    <t>19410778</t>
  </si>
  <si>
    <t>ONE CUP 2025</t>
  </si>
  <si>
    <t>KUKVX00C8U0K</t>
  </si>
  <si>
    <t>21</t>
  </si>
  <si>
    <t>Házená Chebsko, z.s.</t>
  </si>
  <si>
    <t>08860394</t>
  </si>
  <si>
    <t>Cheb</t>
  </si>
  <si>
    <t>Podpora turnaje O Štít města Chebu - 51. ročník házené ŽEN</t>
  </si>
  <si>
    <t>KUKVX00C8QRL</t>
  </si>
  <si>
    <t>22</t>
  </si>
  <si>
    <t>A.M.bike z.s.</t>
  </si>
  <si>
    <t>69457051</t>
  </si>
  <si>
    <t>Hájek</t>
  </si>
  <si>
    <t>Prima Cup 2025 Karlovy Vary</t>
  </si>
  <si>
    <t>KUKVX00C7GHA</t>
  </si>
  <si>
    <t>23</t>
  </si>
  <si>
    <t>Podnikající fyzická osoba - anonymizováno</t>
  </si>
  <si>
    <t>12483095</t>
  </si>
  <si>
    <t>Mezinárodní taneční soutěž GRAND PRIX Cheb 2025</t>
  </si>
  <si>
    <t>KUKVX00C8WM4</t>
  </si>
  <si>
    <t>24</t>
  </si>
  <si>
    <t>CLUB TRIATLON Tri Sport Čeko Sokolov, z.s.</t>
  </si>
  <si>
    <t>18248853</t>
  </si>
  <si>
    <t>Velká cena Sokolova a Karlovarského kraje v triatlonu 2025</t>
  </si>
  <si>
    <t>KUKVX00C8RNY</t>
  </si>
  <si>
    <t>25</t>
  </si>
  <si>
    <t>LK Pernink, z.s.</t>
  </si>
  <si>
    <t>63555310</t>
  </si>
  <si>
    <t>Pernink</t>
  </si>
  <si>
    <t>16.ročník Štafetový závod družstev historických lyžníků krušnohorských měst, obcí a spolků.</t>
  </si>
  <si>
    <t>KUKVX00C8XXE</t>
  </si>
  <si>
    <t>26</t>
  </si>
  <si>
    <t>Letecký klub Karlovy Vary, z.s.</t>
  </si>
  <si>
    <t>04311698</t>
  </si>
  <si>
    <t>Karlovarský pohár v letecké akrobacii 2025</t>
  </si>
  <si>
    <t>KUKVX00C8WKE</t>
  </si>
  <si>
    <t>27</t>
  </si>
  <si>
    <t>TJ Sokol Lázně Kynžvart, z.s.</t>
  </si>
  <si>
    <t>47723670</t>
  </si>
  <si>
    <t>Lázně Kynžvart</t>
  </si>
  <si>
    <t>L. Kynžvartský pohár - XI. Memoriál Milana Prokeše 2025</t>
  </si>
  <si>
    <t>KUKVX00C8L16</t>
  </si>
  <si>
    <t>28</t>
  </si>
  <si>
    <t>ASOCIACE SPORTU PRO RADOST, z.s.</t>
  </si>
  <si>
    <t>05580421</t>
  </si>
  <si>
    <t>Road Classics Klínovec 2025</t>
  </si>
  <si>
    <t>KUKVX00C8YDZ</t>
  </si>
  <si>
    <t>29</t>
  </si>
  <si>
    <t>Trialsport Kyselka, z.s.</t>
  </si>
  <si>
    <t>26657724</t>
  </si>
  <si>
    <t>Kyselka</t>
  </si>
  <si>
    <t>Trial European Championship ( Mistrovství Evropy v trialu ) - Kyselka</t>
  </si>
  <si>
    <t>KUKVX00C8SIG</t>
  </si>
  <si>
    <t>30</t>
  </si>
  <si>
    <t>Pegas Děpoltovice z.s.</t>
  </si>
  <si>
    <t>47698641</t>
  </si>
  <si>
    <t>Děpoltovice</t>
  </si>
  <si>
    <t>Běh pro všechny generace od 2 do 99 let "Ve stopách jezdectví"- POHÁR HEJTMANKY KARLOVARSKÉHO KRAJE</t>
  </si>
  <si>
    <t>KUKVX00C8LBS</t>
  </si>
  <si>
    <t>33</t>
  </si>
  <si>
    <t>AUTOMOTO KLUB MARIÁNSKÉ LÁZNĚ v AČR</t>
  </si>
  <si>
    <t>00479144</t>
  </si>
  <si>
    <t>Mariánské Lázně</t>
  </si>
  <si>
    <t>Mezinárodní Mistrovství České Republiky na dlouhé ploché dráze</t>
  </si>
  <si>
    <t>KUKVX00C8YY2</t>
  </si>
  <si>
    <t>35</t>
  </si>
  <si>
    <t>TopGym Karlovy Vary, z.s.</t>
  </si>
  <si>
    <t>04500229</t>
  </si>
  <si>
    <t>Podpora Carlsbad RG Cup 2025</t>
  </si>
  <si>
    <t>KUKVX00C90HO</t>
  </si>
  <si>
    <t>37</t>
  </si>
  <si>
    <t>JEZDECKÁ STÁJ GABRIELKA, z.s.</t>
  </si>
  <si>
    <t>26615941</t>
  </si>
  <si>
    <t>Sadov</t>
  </si>
  <si>
    <t>Pohár Karlovarského kraje v drezúře 2025 s mezinárodní účastí</t>
  </si>
  <si>
    <t>KUKVX00C845X</t>
  </si>
  <si>
    <t>38</t>
  </si>
  <si>
    <t>MTB KV z.s.</t>
  </si>
  <si>
    <t>07407114</t>
  </si>
  <si>
    <t>Březová</t>
  </si>
  <si>
    <t>SOKOLOVSKA 24 MTB - 7.ROČNÍK
závod na 12/24 HOD Horská kola, 6/12 HOD v běhu</t>
  </si>
  <si>
    <t>KUKVX00C90PK</t>
  </si>
  <si>
    <t>39</t>
  </si>
  <si>
    <t>Kome Klub Kraslice, z. s.</t>
  </si>
  <si>
    <t>06982964</t>
  </si>
  <si>
    <t>Kraslice</t>
  </si>
  <si>
    <t>Šindel cup 2025 - Mistrovství ČR v terénním triatlonu</t>
  </si>
  <si>
    <t>KUKVX00C8T9I</t>
  </si>
  <si>
    <t>40</t>
  </si>
  <si>
    <t>Florbal Vary, z.s.</t>
  </si>
  <si>
    <t>26518571</t>
  </si>
  <si>
    <t>SCHOOL MATCH florbalové superligy mužů v Karlových Varech pro děti ze ZŠ a turnaj pro nejmenší děti.</t>
  </si>
  <si>
    <t>KUKVX00C7MDO</t>
  </si>
  <si>
    <t>41</t>
  </si>
  <si>
    <t>TCF Schicht Mariánské Lázně, z.s.</t>
  </si>
  <si>
    <t>18233341</t>
  </si>
  <si>
    <t>Junior Billie Jean King Cup 2025 - Finále mistrovství Evropy družstev dívek do 16 let</t>
  </si>
  <si>
    <t>KUKVX00C8IOK</t>
  </si>
  <si>
    <t>42</t>
  </si>
  <si>
    <t>TS Mirákl Ostrov, z.s.</t>
  </si>
  <si>
    <t>01757083</t>
  </si>
  <si>
    <t>Ostrov</t>
  </si>
  <si>
    <t>VARY TANČÍ</t>
  </si>
  <si>
    <t>KUKVX00C8RHS</t>
  </si>
  <si>
    <t>43</t>
  </si>
  <si>
    <t>FC Slavia Karlovy Vary - mládež, z.s.</t>
  </si>
  <si>
    <t>69458782</t>
  </si>
  <si>
    <t>Mezinárodní turnaj Karlovy Vary CUP 2025 U10 - Memoriál Jiřího Feureisla</t>
  </si>
  <si>
    <t>KUKVX00C95D9</t>
  </si>
  <si>
    <t>44</t>
  </si>
  <si>
    <t>SKP Union Cheb z.s.</t>
  </si>
  <si>
    <t>14707152</t>
  </si>
  <si>
    <t>MISTROVSTVÍ ČESKÉ REPUBLIKY V ATLETICE KATEGORIE DO 22 LET
V CHEBU 5.-6. července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</si>
</sst>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B1" workbookViewId="0">
      <selection activeCell="K7" sqref="K7:K38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x14ac:dyDescent="0.25">
      <c r="A1" s="3" t="s">
        <v>11</v>
      </c>
    </row>
    <row r="3" spans="1:11" x14ac:dyDescent="0.25">
      <c r="A3" s="3" t="s">
        <v>0</v>
      </c>
      <c r="B3" s="3"/>
      <c r="C3" s="7" t="s">
        <v>16</v>
      </c>
    </row>
    <row r="4" spans="1:11" x14ac:dyDescent="0.25">
      <c r="A4" s="18" t="s">
        <v>12</v>
      </c>
      <c r="B4" s="19"/>
      <c r="C4" s="4">
        <v>3500000</v>
      </c>
    </row>
    <row r="5" spans="1:11" ht="13.5" customHeight="1" x14ac:dyDescent="0.25">
      <c r="A5" s="3"/>
      <c r="B5" s="3"/>
      <c r="C5" s="1"/>
    </row>
    <row r="6" spans="1:11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2" t="s">
        <v>6</v>
      </c>
      <c r="G6" s="12" t="s">
        <v>14</v>
      </c>
      <c r="H6" s="12" t="s">
        <v>15</v>
      </c>
      <c r="I6" s="16" t="s">
        <v>7</v>
      </c>
      <c r="J6" s="16" t="s">
        <v>8</v>
      </c>
      <c r="K6" s="16" t="s">
        <v>9</v>
      </c>
    </row>
    <row r="7" spans="1:11" s="11" customFormat="1" ht="12.75" x14ac:dyDescent="0.25">
      <c r="A7" s="8" t="s">
        <v>89</v>
      </c>
      <c r="B7" s="13" t="s">
        <v>90</v>
      </c>
      <c r="C7" s="9" t="s">
        <v>91</v>
      </c>
      <c r="D7" s="9" t="s">
        <v>92</v>
      </c>
      <c r="E7" s="9" t="s">
        <v>93</v>
      </c>
      <c r="F7" s="9" t="s">
        <v>94</v>
      </c>
      <c r="G7" s="14">
        <v>676100</v>
      </c>
      <c r="H7" s="14">
        <v>150000</v>
      </c>
      <c r="I7" s="10">
        <v>0</v>
      </c>
      <c r="J7" s="17"/>
      <c r="K7" s="10">
        <v>10000</v>
      </c>
    </row>
    <row r="8" spans="1:11" s="11" customFormat="1" ht="38.25" x14ac:dyDescent="0.25">
      <c r="A8" s="8" t="s">
        <v>33</v>
      </c>
      <c r="B8" s="13" t="s">
        <v>34</v>
      </c>
      <c r="C8" s="9" t="s">
        <v>35</v>
      </c>
      <c r="D8" s="9" t="s">
        <v>36</v>
      </c>
      <c r="E8" s="9" t="s">
        <v>37</v>
      </c>
      <c r="F8" s="9" t="s">
        <v>38</v>
      </c>
      <c r="G8" s="14">
        <v>905900</v>
      </c>
      <c r="H8" s="14">
        <v>50000</v>
      </c>
      <c r="I8" s="10">
        <v>30000</v>
      </c>
      <c r="J8" s="17"/>
      <c r="K8" s="10">
        <v>30000</v>
      </c>
    </row>
    <row r="9" spans="1:11" s="11" customFormat="1" ht="25.5" x14ac:dyDescent="0.25">
      <c r="A9" s="8" t="s">
        <v>122</v>
      </c>
      <c r="B9" s="13" t="s">
        <v>123</v>
      </c>
      <c r="C9" s="9" t="s">
        <v>124</v>
      </c>
      <c r="D9" s="9" t="s">
        <v>125</v>
      </c>
      <c r="E9" s="9" t="s">
        <v>37</v>
      </c>
      <c r="F9" s="9" t="s">
        <v>126</v>
      </c>
      <c r="G9" s="14">
        <v>3800000</v>
      </c>
      <c r="H9" s="14">
        <v>800000</v>
      </c>
      <c r="I9" s="10">
        <v>0</v>
      </c>
      <c r="J9" s="17"/>
      <c r="K9" s="10">
        <v>30000</v>
      </c>
    </row>
    <row r="10" spans="1:11" s="11" customFormat="1" ht="38.25" x14ac:dyDescent="0.25">
      <c r="A10" s="8" t="s">
        <v>139</v>
      </c>
      <c r="B10" s="13" t="s">
        <v>140</v>
      </c>
      <c r="C10" s="9" t="s">
        <v>141</v>
      </c>
      <c r="D10" s="9" t="s">
        <v>142</v>
      </c>
      <c r="E10" s="9" t="s">
        <v>143</v>
      </c>
      <c r="F10" s="9" t="s">
        <v>144</v>
      </c>
      <c r="G10" s="14">
        <v>550000</v>
      </c>
      <c r="H10" s="14">
        <v>300000</v>
      </c>
      <c r="I10" s="10">
        <v>100000</v>
      </c>
      <c r="J10" s="17"/>
      <c r="K10" s="10">
        <v>50000</v>
      </c>
    </row>
    <row r="11" spans="1:11" s="11" customFormat="1" ht="12.75" x14ac:dyDescent="0.25">
      <c r="A11" s="8" t="s">
        <v>50</v>
      </c>
      <c r="B11" s="13" t="s">
        <v>51</v>
      </c>
      <c r="C11" s="9" t="s">
        <v>52</v>
      </c>
      <c r="D11" s="9" t="s">
        <v>53</v>
      </c>
      <c r="E11" s="9" t="s">
        <v>37</v>
      </c>
      <c r="F11" s="9" t="s">
        <v>54</v>
      </c>
      <c r="G11" s="14">
        <v>1200000</v>
      </c>
      <c r="H11" s="14">
        <v>50000</v>
      </c>
      <c r="I11" s="10">
        <v>0</v>
      </c>
      <c r="J11" s="17"/>
      <c r="K11" s="10">
        <v>30000</v>
      </c>
    </row>
    <row r="12" spans="1:11" s="11" customFormat="1" ht="38.25" x14ac:dyDescent="0.25">
      <c r="A12" s="8" t="s">
        <v>100</v>
      </c>
      <c r="B12" s="13" t="s">
        <v>101</v>
      </c>
      <c r="C12" s="9" t="s">
        <v>102</v>
      </c>
      <c r="D12" s="9" t="s">
        <v>103</v>
      </c>
      <c r="E12" s="9" t="s">
        <v>65</v>
      </c>
      <c r="F12" s="9" t="s">
        <v>104</v>
      </c>
      <c r="G12" s="14">
        <v>325000</v>
      </c>
      <c r="H12" s="14">
        <v>55000</v>
      </c>
      <c r="I12" s="10">
        <v>30000</v>
      </c>
      <c r="J12" s="17"/>
      <c r="K12" s="10">
        <v>30000</v>
      </c>
    </row>
    <row r="13" spans="1:11" s="11" customFormat="1" ht="38.25" x14ac:dyDescent="0.25">
      <c r="A13" s="8" t="s">
        <v>61</v>
      </c>
      <c r="B13" s="13" t="s">
        <v>62</v>
      </c>
      <c r="C13" s="9" t="s">
        <v>63</v>
      </c>
      <c r="D13" s="9" t="s">
        <v>64</v>
      </c>
      <c r="E13" s="9" t="s">
        <v>65</v>
      </c>
      <c r="F13" s="9" t="s">
        <v>66</v>
      </c>
      <c r="G13" s="14">
        <v>360000</v>
      </c>
      <c r="H13" s="14">
        <v>100000</v>
      </c>
      <c r="I13" s="10">
        <v>0</v>
      </c>
      <c r="J13" s="17"/>
      <c r="K13" s="10">
        <v>15000</v>
      </c>
    </row>
    <row r="14" spans="1:11" s="11" customFormat="1" ht="38.25" x14ac:dyDescent="0.25">
      <c r="A14" s="8" t="s">
        <v>73</v>
      </c>
      <c r="B14" s="13" t="s">
        <v>74</v>
      </c>
      <c r="C14" s="9" t="s">
        <v>75</v>
      </c>
      <c r="D14" s="9" t="s">
        <v>76</v>
      </c>
      <c r="E14" s="9" t="s">
        <v>21</v>
      </c>
      <c r="F14" s="9" t="s">
        <v>77</v>
      </c>
      <c r="G14" s="14">
        <v>450000</v>
      </c>
      <c r="H14" s="14">
        <v>100000</v>
      </c>
      <c r="I14" s="10">
        <v>30000</v>
      </c>
      <c r="J14" s="17"/>
      <c r="K14" s="10">
        <v>30000</v>
      </c>
    </row>
    <row r="15" spans="1:11" s="11" customFormat="1" ht="25.5" x14ac:dyDescent="0.25">
      <c r="A15" s="8" t="s">
        <v>78</v>
      </c>
      <c r="B15" s="13" t="s">
        <v>79</v>
      </c>
      <c r="C15" s="9" t="s">
        <v>80</v>
      </c>
      <c r="D15" s="9" t="s">
        <v>81</v>
      </c>
      <c r="E15" s="9" t="s">
        <v>21</v>
      </c>
      <c r="F15" s="9" t="s">
        <v>82</v>
      </c>
      <c r="G15" s="14">
        <v>310500</v>
      </c>
      <c r="H15" s="14">
        <v>50000</v>
      </c>
      <c r="I15" s="10">
        <v>0</v>
      </c>
      <c r="J15" s="17"/>
      <c r="K15" s="10">
        <v>0</v>
      </c>
    </row>
    <row r="16" spans="1:11" s="11" customFormat="1" ht="38.25" x14ac:dyDescent="0.25">
      <c r="A16" s="8" t="s">
        <v>184</v>
      </c>
      <c r="B16" s="13" t="s">
        <v>185</v>
      </c>
      <c r="C16" s="9" t="s">
        <v>186</v>
      </c>
      <c r="D16" s="9" t="s">
        <v>187</v>
      </c>
      <c r="E16" s="9" t="s">
        <v>21</v>
      </c>
      <c r="F16" s="9" t="s">
        <v>188</v>
      </c>
      <c r="G16" s="14">
        <v>600000</v>
      </c>
      <c r="H16" s="14">
        <v>250000</v>
      </c>
      <c r="I16" s="10">
        <v>50000</v>
      </c>
      <c r="J16" s="17"/>
      <c r="K16" s="10">
        <v>50000</v>
      </c>
    </row>
    <row r="17" spans="1:11" s="11" customFormat="1" ht="51" x14ac:dyDescent="0.25">
      <c r="A17" s="8" t="s">
        <v>168</v>
      </c>
      <c r="B17" s="13" t="s">
        <v>169</v>
      </c>
      <c r="C17" s="9" t="s">
        <v>170</v>
      </c>
      <c r="D17" s="9" t="s">
        <v>171</v>
      </c>
      <c r="E17" s="9" t="s">
        <v>21</v>
      </c>
      <c r="F17" s="9" t="s">
        <v>172</v>
      </c>
      <c r="G17" s="14">
        <v>350000</v>
      </c>
      <c r="H17" s="14">
        <v>200000</v>
      </c>
      <c r="I17" s="10">
        <v>100000</v>
      </c>
      <c r="J17" s="17"/>
      <c r="K17" s="10">
        <v>100000</v>
      </c>
    </row>
    <row r="18" spans="1:11" s="11" customFormat="1" ht="25.5" x14ac:dyDescent="0.25">
      <c r="A18" s="8" t="s">
        <v>83</v>
      </c>
      <c r="B18" s="13" t="s">
        <v>84</v>
      </c>
      <c r="C18" s="9" t="s">
        <v>85</v>
      </c>
      <c r="D18" s="9" t="s">
        <v>86</v>
      </c>
      <c r="E18" s="9" t="s">
        <v>87</v>
      </c>
      <c r="F18" s="9" t="s">
        <v>88</v>
      </c>
      <c r="G18" s="14">
        <v>3000000</v>
      </c>
      <c r="H18" s="14">
        <v>1000000</v>
      </c>
      <c r="I18" s="10">
        <v>245000</v>
      </c>
      <c r="J18" s="17"/>
      <c r="K18" s="10">
        <v>245000</v>
      </c>
    </row>
    <row r="19" spans="1:11" s="11" customFormat="1" ht="38.25" x14ac:dyDescent="0.25">
      <c r="A19" s="8" t="s">
        <v>150</v>
      </c>
      <c r="B19" s="13" t="s">
        <v>151</v>
      </c>
      <c r="C19" s="9" t="s">
        <v>152</v>
      </c>
      <c r="D19" s="9" t="s">
        <v>153</v>
      </c>
      <c r="E19" s="9" t="s">
        <v>154</v>
      </c>
      <c r="F19" s="9" t="s">
        <v>155</v>
      </c>
      <c r="G19" s="14">
        <v>560000</v>
      </c>
      <c r="H19" s="14">
        <v>490000</v>
      </c>
      <c r="I19" s="10">
        <v>30000</v>
      </c>
      <c r="J19" s="17"/>
      <c r="K19" s="10">
        <v>30000</v>
      </c>
    </row>
    <row r="20" spans="1:11" s="11" customFormat="1" ht="25.5" x14ac:dyDescent="0.25">
      <c r="A20" s="8" t="s">
        <v>23</v>
      </c>
      <c r="B20" s="13" t="s">
        <v>24</v>
      </c>
      <c r="C20" s="9" t="s">
        <v>25</v>
      </c>
      <c r="D20" s="9" t="s">
        <v>26</v>
      </c>
      <c r="E20" s="9" t="s">
        <v>21</v>
      </c>
      <c r="F20" s="9" t="s">
        <v>27</v>
      </c>
      <c r="G20" s="14">
        <v>320000</v>
      </c>
      <c r="H20" s="14">
        <v>90000</v>
      </c>
      <c r="I20" s="10">
        <v>0</v>
      </c>
      <c r="J20" s="17"/>
      <c r="K20" s="10">
        <v>15000</v>
      </c>
    </row>
    <row r="21" spans="1:11" s="11" customFormat="1" ht="38.25" x14ac:dyDescent="0.25">
      <c r="A21" s="8" t="s">
        <v>55</v>
      </c>
      <c r="B21" s="13" t="s">
        <v>56</v>
      </c>
      <c r="C21" s="9" t="s">
        <v>57</v>
      </c>
      <c r="D21" s="9" t="s">
        <v>58</v>
      </c>
      <c r="E21" s="9" t="s">
        <v>59</v>
      </c>
      <c r="F21" s="9" t="s">
        <v>60</v>
      </c>
      <c r="G21" s="14">
        <v>1500000</v>
      </c>
      <c r="H21" s="14">
        <v>500000</v>
      </c>
      <c r="I21" s="10">
        <v>30000</v>
      </c>
      <c r="J21" s="17"/>
      <c r="K21" s="10">
        <v>30000</v>
      </c>
    </row>
    <row r="22" spans="1:11" s="11" customFormat="1" ht="25.5" x14ac:dyDescent="0.25">
      <c r="A22" s="8" t="s">
        <v>162</v>
      </c>
      <c r="B22" s="13" t="s">
        <v>163</v>
      </c>
      <c r="C22" s="9" t="s">
        <v>164</v>
      </c>
      <c r="D22" s="9" t="s">
        <v>165</v>
      </c>
      <c r="E22" s="9" t="s">
        <v>166</v>
      </c>
      <c r="F22" s="9" t="s">
        <v>167</v>
      </c>
      <c r="G22" s="14">
        <v>320000</v>
      </c>
      <c r="H22" s="14">
        <v>150000</v>
      </c>
      <c r="I22" s="10">
        <v>30000</v>
      </c>
      <c r="J22" s="17"/>
      <c r="K22" s="10">
        <v>30000</v>
      </c>
    </row>
    <row r="23" spans="1:11" s="11" customFormat="1" ht="25.5" x14ac:dyDescent="0.25">
      <c r="A23" s="8" t="s">
        <v>111</v>
      </c>
      <c r="B23" s="13" t="s">
        <v>112</v>
      </c>
      <c r="C23" s="9" t="s">
        <v>113</v>
      </c>
      <c r="D23" s="9" t="s">
        <v>114</v>
      </c>
      <c r="E23" s="9" t="s">
        <v>21</v>
      </c>
      <c r="F23" s="9" t="s">
        <v>115</v>
      </c>
      <c r="G23" s="14">
        <v>460000</v>
      </c>
      <c r="H23" s="14">
        <v>180000</v>
      </c>
      <c r="I23" s="10">
        <v>50000</v>
      </c>
      <c r="J23" s="17"/>
      <c r="K23" s="10">
        <v>50000</v>
      </c>
    </row>
    <row r="24" spans="1:11" s="11" customFormat="1" ht="51" x14ac:dyDescent="0.25">
      <c r="A24" s="8" t="s">
        <v>105</v>
      </c>
      <c r="B24" s="13" t="s">
        <v>106</v>
      </c>
      <c r="C24" s="9" t="s">
        <v>107</v>
      </c>
      <c r="D24" s="9" t="s">
        <v>108</v>
      </c>
      <c r="E24" s="9" t="s">
        <v>109</v>
      </c>
      <c r="F24" s="9" t="s">
        <v>110</v>
      </c>
      <c r="G24" s="14">
        <v>650000</v>
      </c>
      <c r="H24" s="14">
        <v>350000</v>
      </c>
      <c r="I24" s="10">
        <v>0</v>
      </c>
      <c r="J24" s="17"/>
      <c r="K24" s="10">
        <v>15000</v>
      </c>
    </row>
    <row r="25" spans="1:11" s="11" customFormat="1" ht="38.25" x14ac:dyDescent="0.25">
      <c r="A25" s="8" t="s">
        <v>45</v>
      </c>
      <c r="B25" s="13" t="s">
        <v>46</v>
      </c>
      <c r="C25" s="9" t="s">
        <v>47</v>
      </c>
      <c r="D25" s="9" t="s">
        <v>48</v>
      </c>
      <c r="E25" s="9" t="s">
        <v>21</v>
      </c>
      <c r="F25" s="9" t="s">
        <v>49</v>
      </c>
      <c r="G25" s="14">
        <v>400000</v>
      </c>
      <c r="H25" s="14">
        <v>200000</v>
      </c>
      <c r="I25" s="10">
        <v>80000</v>
      </c>
      <c r="J25" s="17"/>
      <c r="K25" s="10">
        <v>80000</v>
      </c>
    </row>
    <row r="26" spans="1:11" s="11" customFormat="1" ht="51" x14ac:dyDescent="0.25">
      <c r="A26" s="8" t="s">
        <v>156</v>
      </c>
      <c r="B26" s="13" t="s">
        <v>157</v>
      </c>
      <c r="C26" s="9" t="s">
        <v>158</v>
      </c>
      <c r="D26" s="9" t="s">
        <v>159</v>
      </c>
      <c r="E26" s="9" t="s">
        <v>160</v>
      </c>
      <c r="F26" s="9" t="s">
        <v>161</v>
      </c>
      <c r="G26" s="14">
        <v>425000</v>
      </c>
      <c r="H26" s="14">
        <v>150000</v>
      </c>
      <c r="I26" s="10">
        <v>70000</v>
      </c>
      <c r="J26" s="17"/>
      <c r="K26" s="10">
        <v>70000</v>
      </c>
    </row>
    <row r="27" spans="1:11" s="11" customFormat="1" ht="63.75" x14ac:dyDescent="0.25">
      <c r="A27" s="8" t="s">
        <v>133</v>
      </c>
      <c r="B27" s="13" t="s">
        <v>134</v>
      </c>
      <c r="C27" s="9" t="s">
        <v>135</v>
      </c>
      <c r="D27" s="9" t="s">
        <v>136</v>
      </c>
      <c r="E27" s="9" t="s">
        <v>137</v>
      </c>
      <c r="F27" s="9" t="s">
        <v>138</v>
      </c>
      <c r="G27" s="14">
        <v>680000</v>
      </c>
      <c r="H27" s="14">
        <v>360000</v>
      </c>
      <c r="I27" s="10">
        <v>0</v>
      </c>
      <c r="J27" s="17"/>
      <c r="K27" s="10">
        <v>15000</v>
      </c>
    </row>
    <row r="28" spans="1:11" s="11" customFormat="1" ht="38.25" x14ac:dyDescent="0.25">
      <c r="A28" s="8" t="s">
        <v>95</v>
      </c>
      <c r="B28" s="13" t="s">
        <v>96</v>
      </c>
      <c r="C28" s="9" t="s">
        <v>97</v>
      </c>
      <c r="D28" s="9" t="s">
        <v>98</v>
      </c>
      <c r="E28" s="9" t="s">
        <v>87</v>
      </c>
      <c r="F28" s="9" t="s">
        <v>99</v>
      </c>
      <c r="G28" s="14">
        <v>650000</v>
      </c>
      <c r="H28" s="14">
        <v>220000</v>
      </c>
      <c r="I28" s="10">
        <v>60000</v>
      </c>
      <c r="J28" s="17"/>
      <c r="K28" s="10">
        <v>60000</v>
      </c>
    </row>
    <row r="29" spans="1:11" s="11" customFormat="1" ht="38.25" x14ac:dyDescent="0.25">
      <c r="A29" s="8" t="s">
        <v>28</v>
      </c>
      <c r="B29" s="13" t="s">
        <v>29</v>
      </c>
      <c r="C29" s="9" t="s">
        <v>30</v>
      </c>
      <c r="D29" s="9" t="s">
        <v>31</v>
      </c>
      <c r="E29" s="9" t="s">
        <v>21</v>
      </c>
      <c r="F29" s="9" t="s">
        <v>32</v>
      </c>
      <c r="G29" s="14">
        <v>450000</v>
      </c>
      <c r="H29" s="14">
        <v>180000</v>
      </c>
      <c r="I29" s="10">
        <v>100000</v>
      </c>
      <c r="J29" s="17"/>
      <c r="K29" s="10">
        <v>100000</v>
      </c>
    </row>
    <row r="30" spans="1:11" s="11" customFormat="1" ht="51" x14ac:dyDescent="0.25">
      <c r="A30" s="8" t="s">
        <v>189</v>
      </c>
      <c r="B30" s="13" t="s">
        <v>190</v>
      </c>
      <c r="C30" s="9" t="s">
        <v>191</v>
      </c>
      <c r="D30" s="9" t="s">
        <v>192</v>
      </c>
      <c r="E30" s="9" t="s">
        <v>87</v>
      </c>
      <c r="F30" s="9" t="s">
        <v>193</v>
      </c>
      <c r="G30" s="14">
        <v>600000</v>
      </c>
      <c r="H30" s="14">
        <v>200000</v>
      </c>
      <c r="I30" s="10">
        <v>50000</v>
      </c>
      <c r="J30" s="17"/>
      <c r="K30" s="10">
        <v>100000</v>
      </c>
    </row>
    <row r="31" spans="1:11" s="11" customFormat="1" ht="25.5" x14ac:dyDescent="0.25">
      <c r="A31" s="8" t="s">
        <v>67</v>
      </c>
      <c r="B31" s="13" t="s">
        <v>68</v>
      </c>
      <c r="C31" s="9" t="s">
        <v>69</v>
      </c>
      <c r="D31" s="9" t="s">
        <v>70</v>
      </c>
      <c r="E31" s="9" t="s">
        <v>71</v>
      </c>
      <c r="F31" s="9" t="s">
        <v>72</v>
      </c>
      <c r="G31" s="14">
        <v>500000</v>
      </c>
      <c r="H31" s="14">
        <v>250000</v>
      </c>
      <c r="I31" s="10">
        <v>0</v>
      </c>
      <c r="J31" s="17"/>
      <c r="K31" s="10">
        <v>0</v>
      </c>
    </row>
    <row r="32" spans="1:11" s="11" customFormat="1" ht="38.25" x14ac:dyDescent="0.25">
      <c r="A32" s="8" t="s">
        <v>173</v>
      </c>
      <c r="B32" s="13" t="s">
        <v>174</v>
      </c>
      <c r="C32" s="9" t="s">
        <v>175</v>
      </c>
      <c r="D32" s="9" t="s">
        <v>176</v>
      </c>
      <c r="E32" s="9" t="s">
        <v>143</v>
      </c>
      <c r="F32" s="9" t="s">
        <v>177</v>
      </c>
      <c r="G32" s="14">
        <v>2500000</v>
      </c>
      <c r="H32" s="14">
        <v>1000000</v>
      </c>
      <c r="I32" s="10">
        <v>200000</v>
      </c>
      <c r="J32" s="17"/>
      <c r="K32" s="10">
        <v>140000</v>
      </c>
    </row>
    <row r="33" spans="1:11" s="11" customFormat="1" ht="25.5" x14ac:dyDescent="0.25">
      <c r="A33" s="8" t="s">
        <v>17</v>
      </c>
      <c r="B33" s="13" t="s">
        <v>18</v>
      </c>
      <c r="C33" s="9" t="s">
        <v>19</v>
      </c>
      <c r="D33" s="9" t="s">
        <v>20</v>
      </c>
      <c r="E33" s="9" t="s">
        <v>21</v>
      </c>
      <c r="F33" s="9" t="s">
        <v>22</v>
      </c>
      <c r="G33" s="14">
        <v>305000</v>
      </c>
      <c r="H33" s="14">
        <v>150000</v>
      </c>
      <c r="I33" s="10">
        <v>50000</v>
      </c>
      <c r="J33" s="17"/>
      <c r="K33" s="10">
        <v>50000</v>
      </c>
    </row>
    <row r="34" spans="1:11" s="11" customFormat="1" ht="25.5" x14ac:dyDescent="0.25">
      <c r="A34" s="8" t="s">
        <v>116</v>
      </c>
      <c r="B34" s="13" t="s">
        <v>117</v>
      </c>
      <c r="C34" s="9" t="s">
        <v>118</v>
      </c>
      <c r="D34" s="9" t="s">
        <v>119</v>
      </c>
      <c r="E34" s="9" t="s">
        <v>120</v>
      </c>
      <c r="F34" s="9" t="s">
        <v>121</v>
      </c>
      <c r="G34" s="14">
        <v>1300000</v>
      </c>
      <c r="H34" s="14">
        <v>200000</v>
      </c>
      <c r="I34" s="10">
        <v>80000</v>
      </c>
      <c r="J34" s="17"/>
      <c r="K34" s="10">
        <v>80000</v>
      </c>
    </row>
    <row r="35" spans="1:11" s="11" customFormat="1" ht="25.5" x14ac:dyDescent="0.25">
      <c r="A35" s="8" t="s">
        <v>145</v>
      </c>
      <c r="B35" s="13" t="s">
        <v>146</v>
      </c>
      <c r="C35" s="9" t="s">
        <v>147</v>
      </c>
      <c r="D35" s="9" t="s">
        <v>148</v>
      </c>
      <c r="E35" s="9" t="s">
        <v>21</v>
      </c>
      <c r="F35" s="9" t="s">
        <v>149</v>
      </c>
      <c r="G35" s="14">
        <v>520000</v>
      </c>
      <c r="H35" s="14">
        <v>130000</v>
      </c>
      <c r="I35" s="10">
        <v>100000</v>
      </c>
      <c r="J35" s="17"/>
      <c r="K35" s="10">
        <v>100000</v>
      </c>
    </row>
    <row r="36" spans="1:11" s="11" customFormat="1" ht="38.25" x14ac:dyDescent="0.25">
      <c r="A36" s="8" t="s">
        <v>127</v>
      </c>
      <c r="B36" s="13" t="s">
        <v>128</v>
      </c>
      <c r="C36" s="9" t="s">
        <v>129</v>
      </c>
      <c r="D36" s="9" t="s">
        <v>130</v>
      </c>
      <c r="E36" s="9" t="s">
        <v>131</v>
      </c>
      <c r="F36" s="9" t="s">
        <v>132</v>
      </c>
      <c r="G36" s="14">
        <v>500000</v>
      </c>
      <c r="H36" s="14">
        <v>250000</v>
      </c>
      <c r="I36" s="10">
        <v>35000</v>
      </c>
      <c r="J36" s="17"/>
      <c r="K36" s="10">
        <v>35000</v>
      </c>
    </row>
    <row r="37" spans="1:11" s="11" customFormat="1" ht="12.75" x14ac:dyDescent="0.25">
      <c r="A37" s="8" t="s">
        <v>178</v>
      </c>
      <c r="B37" s="13" t="s">
        <v>179</v>
      </c>
      <c r="C37" s="9" t="s">
        <v>180</v>
      </c>
      <c r="D37" s="9" t="s">
        <v>181</v>
      </c>
      <c r="E37" s="9" t="s">
        <v>182</v>
      </c>
      <c r="F37" s="9" t="s">
        <v>183</v>
      </c>
      <c r="G37" s="14">
        <v>380000</v>
      </c>
      <c r="H37" s="14">
        <v>60000</v>
      </c>
      <c r="I37" s="10">
        <v>0</v>
      </c>
      <c r="J37" s="17"/>
      <c r="K37" s="10">
        <v>0</v>
      </c>
    </row>
    <row r="38" spans="1:11" s="11" customFormat="1" ht="25.5" x14ac:dyDescent="0.25">
      <c r="A38" s="8" t="s">
        <v>39</v>
      </c>
      <c r="B38" s="13" t="s">
        <v>40</v>
      </c>
      <c r="C38" s="9" t="s">
        <v>41</v>
      </c>
      <c r="D38" s="9" t="s">
        <v>42</v>
      </c>
      <c r="E38" s="9" t="s">
        <v>43</v>
      </c>
      <c r="F38" s="9" t="s">
        <v>44</v>
      </c>
      <c r="G38" s="14">
        <v>1500000</v>
      </c>
      <c r="H38" s="14">
        <v>700000</v>
      </c>
      <c r="I38" s="10">
        <v>60000</v>
      </c>
      <c r="J38" s="17"/>
      <c r="K38" s="10">
        <v>60000</v>
      </c>
    </row>
    <row r="39" spans="1:11" x14ac:dyDescent="0.25">
      <c r="F39" s="6" t="s">
        <v>10</v>
      </c>
      <c r="G39" s="5">
        <f>SUM(G7:G38)</f>
        <v>27047500</v>
      </c>
      <c r="H39" s="5">
        <f>SUM(H7:H38)</f>
        <v>8915000</v>
      </c>
      <c r="I39" s="5">
        <f>SUM(I7:I38)</f>
        <v>1610000</v>
      </c>
      <c r="J39" s="5">
        <f>SUM(J7:J38)</f>
        <v>0</v>
      </c>
      <c r="K39" s="5">
        <f>SUM(K7:K38)</f>
        <v>1680000</v>
      </c>
    </row>
    <row r="40" spans="1:11" x14ac:dyDescent="0.25">
      <c r="F40" s="15"/>
      <c r="G40" s="15"/>
      <c r="H40" s="15"/>
      <c r="I40" s="4"/>
      <c r="J40" s="4"/>
      <c r="K40" s="4"/>
    </row>
    <row r="41" spans="1:11" s="2" customFormat="1" ht="15" customHeight="1" x14ac:dyDescent="0.2">
      <c r="F41" s="3" t="s">
        <v>13</v>
      </c>
      <c r="G41" s="3"/>
    </row>
    <row r="42" spans="1:11" s="2" customFormat="1" ht="15" customHeight="1" x14ac:dyDescent="0.2"/>
  </sheetData>
  <autoFilter ref="A6:K6">
    <sortState ref="A7:K39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Kroupová Petra</cp:lastModifiedBy>
  <dcterms:created xsi:type="dcterms:W3CDTF">2018-08-09T09:55:29Z</dcterms:created>
  <dcterms:modified xsi:type="dcterms:W3CDTF">2025-02-05T12:20:18Z</dcterms:modified>
</cp:coreProperties>
</file>