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O:\Dotace nadregionálky 2024\Návody, vzory\"/>
    </mc:Choice>
  </mc:AlternateContent>
  <xr:revisionPtr revIDLastSave="0" documentId="13_ncr:1_{0240124F-6A75-452D-8363-2A560C6E0FF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rmulář" sheetId="1" r:id="rId1"/>
    <sheet name="Avízo-k vrácení dotace" sheetId="3" r:id="rId2"/>
  </sheets>
  <definedNames>
    <definedName name="Var_cerpani">#REF!</definedName>
    <definedName name="Var_doba">#REF!</definedName>
    <definedName name="Var_doklady">#REF!</definedName>
    <definedName name="Var_dotace">#REF!</definedName>
    <definedName name="Var_dph">#REF!</definedName>
    <definedName name="Var_charakter">#REF!</definedName>
    <definedName name="Var_prijemce">#REF!</definedName>
    <definedName name="Var_ucel">#REF!</definedName>
    <definedName name="Var_ucet">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C30" i="3" l="1"/>
  <c r="A30" i="3"/>
  <c r="C20" i="3" l="1"/>
  <c r="C28" i="3"/>
  <c r="C27" i="3"/>
  <c r="D38" i="3" l="1"/>
  <c r="F111" i="1"/>
  <c r="B40" i="3" l="1"/>
  <c r="B38" i="3"/>
  <c r="A28" i="3" l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<sst xmlns="http://schemas.openxmlformats.org/spreadsheetml/2006/main" count="118" uniqueCount="76">
  <si>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</si>
  <si>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</si>
  <si>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</si>
  <si>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</si>
  <si>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</si>
  <si>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</si>
  <si>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</si>
  <si>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</si>
  <si>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Celostátní a nadregionální sociální služby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</si>
  <si>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</si>
  <si>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</si>
  <si>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</si>
  <si>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</si>
  <si>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</si>
  <si>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Titul před jménem, jméno a příjmení, titul za jménem:</t>
  </si>
  <si>
    <t>Adresa sídla nebo bydliště:</t>
  </si>
  <si>
    <t>Příjemce je plátce DPH: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</si>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</sst>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/m/yy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showZeros="0" tabSelected="1" topLeftCell="A61" zoomScale="130" zoomScaleNormal="130" workbookViewId="0">
      <selection activeCell="A30" sqref="A30:C30"/>
    </sheetView>
  </sheetViews>
  <sheetFormatPr defaultRowHeight="15" x14ac:dyDescent="0.25"/>
  <cols>
    <col min="1" max="7" width="11.7109375" style="1" customWidth="1"/>
    <col min="8" max="8" width="9.140625" style="1"/>
    <col min="9" max="9" width="19.5703125" style="1" bestFit="1" customWidth="1"/>
    <col min="10" max="16384" width="9.140625" style="1"/>
  </cols>
  <sheetData>
    <row r="1" spans="1:7" ht="15" customHeight="1" x14ac:dyDescent="0.25">
      <c r="A1" s="36" t="s">
        <v>0</v>
      </c>
      <c r="B1" s="36"/>
      <c r="C1" s="36"/>
      <c r="D1" s="36"/>
      <c r="E1" s="36"/>
      <c r="F1" s="36"/>
      <c r="G1" s="36"/>
    </row>
    <row r="2" spans="1:7" x14ac:dyDescent="0.25">
      <c r="A2" s="36"/>
      <c r="B2" s="36"/>
      <c r="C2" s="36"/>
      <c r="D2" s="36"/>
      <c r="E2" s="36"/>
      <c r="F2" s="36"/>
      <c r="G2" s="36"/>
    </row>
    <row r="3" spans="1:7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44" t="s">
        <v>1</v>
      </c>
      <c r="B4" s="44"/>
      <c r="C4" s="44"/>
      <c r="D4" s="44"/>
      <c r="E4" s="45" t="s">
        <v>2</v>
      </c>
      <c r="F4" s="45"/>
      <c r="G4" s="45"/>
    </row>
    <row r="5" spans="1:7" ht="15" customHeight="1" x14ac:dyDescent="0.25">
      <c r="A5" s="46" t="s">
        <v>3</v>
      </c>
      <c r="B5" s="46"/>
      <c r="C5" s="46"/>
      <c r="D5" s="46"/>
      <c r="E5" s="46"/>
      <c r="F5" s="46"/>
      <c r="G5" s="46"/>
    </row>
    <row r="6" spans="1:7" x14ac:dyDescent="0.25">
      <c r="A6" s="46"/>
      <c r="B6" s="46"/>
      <c r="C6" s="46"/>
      <c r="D6" s="46"/>
      <c r="E6" s="46"/>
      <c r="F6" s="46"/>
      <c r="G6" s="46"/>
    </row>
    <row r="7" spans="1:7" x14ac:dyDescent="0.25">
      <c r="A7" s="46"/>
      <c r="B7" s="46"/>
      <c r="C7" s="46"/>
      <c r="D7" s="46"/>
      <c r="E7" s="46"/>
      <c r="F7" s="46"/>
      <c r="G7" s="46"/>
    </row>
    <row r="8" spans="1:7" x14ac:dyDescent="0.25">
      <c r="A8" s="46"/>
      <c r="B8" s="46"/>
      <c r="C8" s="46"/>
      <c r="D8" s="46"/>
      <c r="E8" s="46"/>
      <c r="F8" s="46"/>
      <c r="G8" s="46"/>
    </row>
    <row r="9" spans="1:7" x14ac:dyDescent="0.25">
      <c r="A9" s="46"/>
      <c r="B9" s="46"/>
      <c r="C9" s="46"/>
      <c r="D9" s="46"/>
      <c r="E9" s="46"/>
      <c r="F9" s="46"/>
      <c r="G9" s="46"/>
    </row>
    <row r="10" spans="1:7" x14ac:dyDescent="0.25">
      <c r="A10" s="46"/>
      <c r="B10" s="46"/>
      <c r="C10" s="46"/>
      <c r="D10" s="46"/>
      <c r="E10" s="47"/>
      <c r="F10" s="47"/>
      <c r="G10" s="47"/>
    </row>
    <row r="11" spans="1:7" ht="15" customHeight="1" x14ac:dyDescent="0.25">
      <c r="A11" s="46"/>
      <c r="B11" s="46"/>
      <c r="C11" s="46"/>
      <c r="D11" s="46"/>
      <c r="E11" s="45" t="s">
        <v>4</v>
      </c>
      <c r="F11" s="45"/>
      <c r="G11" s="45"/>
    </row>
    <row r="12" spans="1:7" x14ac:dyDescent="0.25">
      <c r="A12" s="46"/>
      <c r="B12" s="46"/>
      <c r="C12" s="46"/>
      <c r="D12" s="46"/>
      <c r="E12" s="46"/>
      <c r="F12" s="46"/>
      <c r="G12" s="46"/>
    </row>
    <row r="13" spans="1:7" x14ac:dyDescent="0.25">
      <c r="A13" s="47"/>
      <c r="B13" s="47"/>
      <c r="C13" s="47"/>
      <c r="D13" s="47"/>
      <c r="E13" s="47"/>
      <c r="F13" s="47"/>
      <c r="G13" s="47"/>
    </row>
    <row r="14" spans="1:7" x14ac:dyDescent="0.25">
      <c r="A14" s="2"/>
      <c r="B14" s="2"/>
      <c r="C14" s="2"/>
      <c r="D14" s="2"/>
      <c r="E14" s="35"/>
      <c r="F14" s="35"/>
      <c r="G14" s="35"/>
    </row>
    <row r="15" spans="1:7" ht="37.5" customHeight="1" x14ac:dyDescent="0.25">
      <c r="A15" s="48" t="s">
        <v>5</v>
      </c>
      <c r="B15" s="48"/>
      <c r="C15" s="48"/>
      <c r="D15" s="48"/>
      <c r="E15" s="48"/>
      <c r="F15" s="48"/>
      <c r="G15" s="48"/>
    </row>
    <row r="16" spans="1:7" x14ac:dyDescent="0.25">
      <c r="A16" s="2"/>
      <c r="B16" s="2"/>
      <c r="C16" s="2"/>
      <c r="D16" s="2"/>
      <c r="E16" s="35"/>
      <c r="F16" s="35"/>
      <c r="G16" s="35"/>
    </row>
    <row r="17" spans="1:9" ht="19.5" thickBot="1" x14ac:dyDescent="0.3">
      <c r="A17" s="37" t="s">
        <v>6</v>
      </c>
      <c r="B17" s="37"/>
      <c r="C17" s="37"/>
      <c r="D17" s="37"/>
      <c r="E17" s="37"/>
      <c r="F17" s="37"/>
      <c r="G17" s="37"/>
    </row>
    <row r="18" spans="1:9" ht="15" customHeight="1" x14ac:dyDescent="0.25">
      <c r="A18" s="52" t="s">
        <v>7</v>
      </c>
      <c r="B18" s="52"/>
      <c r="C18" s="53"/>
      <c r="D18" s="49" t="s">
        <v>8</v>
      </c>
      <c r="E18" s="50"/>
      <c r="F18" s="50"/>
      <c r="G18" s="51"/>
    </row>
    <row r="19" spans="1:9" x14ac:dyDescent="0.25">
      <c r="A19" s="52"/>
      <c r="B19" s="52"/>
      <c r="C19" s="53"/>
      <c r="D19" s="38"/>
      <c r="E19" s="39"/>
      <c r="F19" s="39"/>
      <c r="G19" s="40"/>
      <c r="I19" s="3"/>
    </row>
    <row r="20" spans="1:9" x14ac:dyDescent="0.25">
      <c r="A20" s="52"/>
      <c r="B20" s="52"/>
      <c r="C20" s="53"/>
      <c r="D20" s="38"/>
      <c r="E20" s="39"/>
      <c r="F20" s="39"/>
      <c r="G20" s="40"/>
    </row>
    <row r="21" spans="1:9" ht="15" customHeight="1" x14ac:dyDescent="0.25">
      <c r="A21" s="52" t="s">
        <v>9</v>
      </c>
      <c r="B21" s="52"/>
      <c r="C21" s="53"/>
      <c r="D21" s="38"/>
      <c r="E21" s="39"/>
      <c r="F21" s="39"/>
      <c r="G21" s="40"/>
    </row>
    <row r="22" spans="1:9" ht="15" customHeight="1" x14ac:dyDescent="0.25">
      <c r="A22" s="52" t="s">
        <v>10</v>
      </c>
      <c r="B22" s="52"/>
      <c r="C22" s="53"/>
      <c r="D22" s="38"/>
      <c r="E22" s="39"/>
      <c r="F22" s="39"/>
      <c r="G22" s="40"/>
    </row>
    <row r="23" spans="1:9" ht="30.75" customHeight="1" thickBot="1" x14ac:dyDescent="0.3">
      <c r="A23" s="52" t="s">
        <v>11</v>
      </c>
      <c r="B23" s="52"/>
      <c r="C23" s="53"/>
      <c r="D23" s="41"/>
      <c r="E23" s="42"/>
      <c r="F23" s="42"/>
      <c r="G23" s="43"/>
    </row>
    <row r="24" spans="1:9" x14ac:dyDescent="0.25">
      <c r="A24" s="35"/>
      <c r="B24" s="35"/>
      <c r="C24" s="35"/>
      <c r="D24" s="35"/>
      <c r="E24" s="35"/>
      <c r="F24" s="35"/>
      <c r="G24" s="35"/>
    </row>
    <row r="25" spans="1:9" ht="19.5" thickBot="1" x14ac:dyDescent="0.3">
      <c r="A25" s="37" t="s">
        <v>12</v>
      </c>
      <c r="B25" s="37"/>
      <c r="C25" s="37"/>
      <c r="D25" s="37"/>
      <c r="E25" s="37"/>
      <c r="F25" s="37"/>
      <c r="G25" s="37"/>
    </row>
    <row r="26" spans="1:9" ht="15" customHeight="1" x14ac:dyDescent="0.25">
      <c r="A26" s="52" t="s">
        <v>13</v>
      </c>
      <c r="B26" s="52"/>
      <c r="C26" s="53"/>
      <c r="D26" s="49"/>
      <c r="E26" s="50"/>
      <c r="F26" s="50"/>
      <c r="G26" s="51"/>
      <c r="I26" s="3"/>
    </row>
    <row r="27" spans="1:9" x14ac:dyDescent="0.25">
      <c r="A27" s="54" t="s">
        <v>14</v>
      </c>
      <c r="B27" s="54"/>
      <c r="C27" s="55"/>
      <c r="D27" s="38"/>
      <c r="E27" s="39"/>
      <c r="F27" s="39"/>
      <c r="G27" s="40"/>
    </row>
    <row r="28" spans="1:9" x14ac:dyDescent="0.25">
      <c r="A28" s="54"/>
      <c r="B28" s="54"/>
      <c r="C28" s="55"/>
      <c r="D28" s="38"/>
      <c r="E28" s="39"/>
      <c r="F28" s="39"/>
      <c r="G28" s="40"/>
    </row>
    <row r="29" spans="1:9" x14ac:dyDescent="0.25">
      <c r="A29" s="54" t="s">
        <v>15</v>
      </c>
      <c r="B29" s="54"/>
      <c r="C29" s="55"/>
      <c r="D29" s="38"/>
      <c r="E29" s="39"/>
      <c r="F29" s="39"/>
      <c r="G29" s="40"/>
    </row>
    <row r="30" spans="1:9" ht="15" customHeight="1" x14ac:dyDescent="0.25">
      <c r="A30" s="54" t="s">
        <v>16</v>
      </c>
      <c r="B30" s="54"/>
      <c r="C30" s="55"/>
      <c r="D30" s="38"/>
      <c r="E30" s="39"/>
      <c r="F30" s="39"/>
      <c r="G30" s="40"/>
    </row>
    <row r="31" spans="1:9" ht="21.75" customHeight="1" x14ac:dyDescent="0.25">
      <c r="A31" s="54" t="e">
        <f>IF(Formulář!D30=#REF!,"Příjemce uplatňuje ve výdajích DPH:",IF(Formulář!D30=#REF!,"",""))</f>
        <v>#REF!</v>
      </c>
      <c r="B31" s="54"/>
      <c r="C31" s="55"/>
      <c r="D31" s="38"/>
      <c r="E31" s="39"/>
      <c r="F31" s="39"/>
      <c r="G31" s="40"/>
    </row>
    <row r="32" spans="1:9" ht="15.75" customHeight="1" thickBot="1" x14ac:dyDescent="0.3">
      <c r="A32" s="52" t="s">
        <v>17</v>
      </c>
      <c r="B32" s="52"/>
      <c r="C32" s="53"/>
      <c r="D32" s="41" t="s">
        <v>18</v>
      </c>
      <c r="E32" s="42"/>
      <c r="F32" s="42"/>
      <c r="G32" s="43"/>
    </row>
    <row r="33" spans="1:7" x14ac:dyDescent="0.25">
      <c r="A33" s="35"/>
      <c r="B33" s="35"/>
      <c r="C33" s="35"/>
      <c r="D33" s="35"/>
      <c r="E33" s="35"/>
      <c r="F33" s="35"/>
      <c r="G33" s="35"/>
    </row>
    <row r="34" spans="1:7" ht="18.75" x14ac:dyDescent="0.25">
      <c r="A34" s="37" t="s">
        <v>19</v>
      </c>
      <c r="B34" s="37"/>
      <c r="C34" s="37"/>
      <c r="D34" s="37"/>
      <c r="E34" s="37"/>
      <c r="F34" s="37"/>
      <c r="G34" s="37"/>
    </row>
    <row r="35" spans="1:7" ht="85.5" x14ac:dyDescent="0.25">
      <c r="A35" s="24" t="s">
        <v>20</v>
      </c>
      <c r="B35" s="24" t="s">
        <v>21</v>
      </c>
      <c r="C35" s="24" t="s">
        <v>22</v>
      </c>
      <c r="D35" s="24" t="s">
        <v>23</v>
      </c>
      <c r="E35" s="24" t="s">
        <v>24</v>
      </c>
      <c r="F35" s="24" t="s">
        <v>25</v>
      </c>
      <c r="G35" s="24" t="s">
        <v>26</v>
      </c>
    </row>
    <row r="36" spans="1:7" ht="15" customHeight="1" thickBot="1" x14ac:dyDescent="0.3">
      <c r="A36" s="56" t="s">
        <v>27</v>
      </c>
      <c r="B36" s="57"/>
      <c r="C36" s="57"/>
      <c r="D36" s="57"/>
      <c r="E36" s="57"/>
      <c r="F36" s="105" t="e">
        <f>IF(D32=#REF!,"VYPLŇTE!",IF(Formulář!D32=#REF!,"NEVYPLŇUJTE!",IF(Formulář!D32=#REF!,"VYPLŇTE!","")))</f>
        <v>#REF!</v>
      </c>
      <c r="G36" s="106"/>
    </row>
    <row r="37" spans="1:7" x14ac:dyDescent="0.25">
      <c r="A37" s="4" t="s">
        <v>28</v>
      </c>
      <c r="B37" s="5"/>
      <c r="C37" s="19"/>
      <c r="D37" s="6"/>
      <c r="E37" s="6"/>
      <c r="F37" s="25"/>
      <c r="G37" s="7"/>
    </row>
    <row r="38" spans="1:7" x14ac:dyDescent="0.25">
      <c r="A38" s="4" t="s">
        <v>29</v>
      </c>
      <c r="B38" s="8"/>
      <c r="C38" s="18"/>
      <c r="D38" s="9"/>
      <c r="E38" s="9"/>
      <c r="F38" s="26"/>
      <c r="G38" s="7"/>
    </row>
    <row r="39" spans="1:7" x14ac:dyDescent="0.25">
      <c r="A39" s="4" t="s">
        <v>30</v>
      </c>
      <c r="B39" s="8"/>
      <c r="C39" s="18"/>
      <c r="D39" s="9"/>
      <c r="E39" s="9"/>
      <c r="F39" s="26"/>
      <c r="G39" s="7"/>
    </row>
    <row r="40" spans="1:7" x14ac:dyDescent="0.25">
      <c r="A40" s="4" t="s">
        <v>31</v>
      </c>
      <c r="B40" s="8"/>
      <c r="C40" s="18"/>
      <c r="D40" s="9"/>
      <c r="E40" s="9"/>
      <c r="F40" s="26"/>
      <c r="G40" s="7"/>
    </row>
    <row r="41" spans="1:7" x14ac:dyDescent="0.25">
      <c r="A41" s="4" t="s">
        <v>32</v>
      </c>
      <c r="B41" s="8"/>
      <c r="C41" s="18"/>
      <c r="D41" s="9"/>
      <c r="E41" s="9"/>
      <c r="F41" s="26"/>
      <c r="G41" s="7"/>
    </row>
    <row r="42" spans="1:7" x14ac:dyDescent="0.25">
      <c r="A42" s="4" t="s">
        <v>33</v>
      </c>
      <c r="B42" s="8"/>
      <c r="C42" s="18"/>
      <c r="D42" s="9"/>
      <c r="E42" s="9"/>
      <c r="F42" s="26"/>
      <c r="G42" s="7"/>
    </row>
    <row r="43" spans="1:7" x14ac:dyDescent="0.25">
      <c r="A43" s="4" t="s">
        <v>34</v>
      </c>
      <c r="B43" s="8"/>
      <c r="C43" s="18"/>
      <c r="D43" s="9"/>
      <c r="E43" s="9"/>
      <c r="F43" s="26"/>
      <c r="G43" s="7"/>
    </row>
    <row r="44" spans="1:7" x14ac:dyDescent="0.25">
      <c r="A44" s="4" t="s">
        <v>35</v>
      </c>
      <c r="B44" s="8"/>
      <c r="C44" s="18"/>
      <c r="D44" s="9"/>
      <c r="E44" s="9"/>
      <c r="F44" s="26"/>
      <c r="G44" s="7"/>
    </row>
    <row r="45" spans="1:7" x14ac:dyDescent="0.25">
      <c r="A45" s="4" t="s">
        <v>36</v>
      </c>
      <c r="B45" s="8"/>
      <c r="C45" s="18"/>
      <c r="D45" s="9"/>
      <c r="E45" s="9"/>
      <c r="F45" s="26"/>
      <c r="G45" s="7"/>
    </row>
    <row r="46" spans="1:7" x14ac:dyDescent="0.25">
      <c r="A46" s="4" t="s">
        <v>37</v>
      </c>
      <c r="B46" s="8"/>
      <c r="C46" s="18"/>
      <c r="D46" s="9"/>
      <c r="E46" s="9"/>
      <c r="F46" s="26"/>
      <c r="G46" s="7"/>
    </row>
    <row r="47" spans="1:7" x14ac:dyDescent="0.25">
      <c r="A47" s="4" t="s">
        <v>38</v>
      </c>
      <c r="B47" s="8"/>
      <c r="C47" s="18"/>
      <c r="D47" s="9"/>
      <c r="E47" s="9"/>
      <c r="F47" s="26"/>
      <c r="G47" s="7"/>
    </row>
    <row r="48" spans="1:7" x14ac:dyDescent="0.25">
      <c r="A48" s="4" t="s">
        <v>39</v>
      </c>
      <c r="B48" s="8"/>
      <c r="C48" s="18"/>
      <c r="D48" s="9"/>
      <c r="E48" s="9"/>
      <c r="F48" s="26"/>
      <c r="G48" s="7"/>
    </row>
    <row r="49" spans="1:7" x14ac:dyDescent="0.25">
      <c r="A49" s="4" t="s">
        <v>40</v>
      </c>
      <c r="B49" s="8"/>
      <c r="C49" s="18"/>
      <c r="D49" s="9"/>
      <c r="E49" s="9"/>
      <c r="F49" s="26"/>
      <c r="G49" s="7"/>
    </row>
    <row r="50" spans="1:7" x14ac:dyDescent="0.25">
      <c r="A50" s="4" t="s">
        <v>41</v>
      </c>
      <c r="B50" s="8"/>
      <c r="C50" s="18"/>
      <c r="D50" s="9"/>
      <c r="E50" s="9"/>
      <c r="F50" s="26"/>
      <c r="G50" s="7"/>
    </row>
    <row r="51" spans="1:7" x14ac:dyDescent="0.25">
      <c r="A51" s="4" t="s">
        <v>42</v>
      </c>
      <c r="B51" s="8"/>
      <c r="C51" s="18"/>
      <c r="D51" s="9"/>
      <c r="E51" s="9"/>
      <c r="F51" s="26"/>
      <c r="G51" s="7"/>
    </row>
    <row r="52" spans="1:7" x14ac:dyDescent="0.25">
      <c r="A52" s="4" t="s">
        <v>43</v>
      </c>
      <c r="B52" s="8"/>
      <c r="C52" s="18"/>
      <c r="D52" s="9"/>
      <c r="E52" s="9"/>
      <c r="F52" s="26"/>
      <c r="G52" s="7"/>
    </row>
    <row r="53" spans="1:7" x14ac:dyDescent="0.25">
      <c r="A53" s="4" t="s">
        <v>44</v>
      </c>
      <c r="B53" s="8"/>
      <c r="C53" s="18"/>
      <c r="D53" s="9"/>
      <c r="E53" s="9"/>
      <c r="F53" s="26"/>
      <c r="G53" s="7"/>
    </row>
    <row r="54" spans="1:7" x14ac:dyDescent="0.25">
      <c r="A54" s="4" t="s">
        <v>45</v>
      </c>
      <c r="B54" s="8"/>
      <c r="C54" s="18"/>
      <c r="D54" s="9"/>
      <c r="E54" s="9"/>
      <c r="F54" s="26"/>
      <c r="G54" s="7"/>
    </row>
    <row r="55" spans="1:7" x14ac:dyDescent="0.25">
      <c r="A55" s="4" t="s">
        <v>46</v>
      </c>
      <c r="B55" s="8"/>
      <c r="C55" s="18"/>
      <c r="D55" s="9"/>
      <c r="E55" s="9"/>
      <c r="F55" s="26"/>
      <c r="G55" s="7"/>
    </row>
    <row r="56" spans="1:7" ht="15.75" thickBot="1" x14ac:dyDescent="0.3">
      <c r="A56" s="17" t="s">
        <v>47</v>
      </c>
      <c r="B56" s="31"/>
      <c r="C56" s="32"/>
      <c r="D56" s="33"/>
      <c r="E56" s="33"/>
      <c r="F56" s="34"/>
      <c r="G56" s="23"/>
    </row>
    <row r="57" spans="1:7" ht="15" customHeight="1" x14ac:dyDescent="0.25">
      <c r="A57" s="58" t="s">
        <v>48</v>
      </c>
      <c r="B57" s="59"/>
      <c r="C57" s="60"/>
      <c r="D57" s="30">
        <f>SUM(D37:D56)</f>
        <v>0</v>
      </c>
      <c r="E57" s="30">
        <f>SUM(E37:E56)</f>
        <v>0</v>
      </c>
      <c r="F57" s="10"/>
      <c r="G57" s="11"/>
    </row>
    <row r="58" spans="1:7" ht="85.5" x14ac:dyDescent="0.25">
      <c r="A58" s="24" t="s">
        <v>20</v>
      </c>
      <c r="B58" s="24" t="s">
        <v>21</v>
      </c>
      <c r="C58" s="24" t="s">
        <v>22</v>
      </c>
      <c r="D58" s="24" t="s">
        <v>23</v>
      </c>
      <c r="E58" s="24" t="s">
        <v>24</v>
      </c>
      <c r="F58" s="24" t="s">
        <v>25</v>
      </c>
      <c r="G58" s="24" t="s">
        <v>26</v>
      </c>
    </row>
    <row r="59" spans="1:7" ht="15" customHeight="1" thickBot="1" x14ac:dyDescent="0.3">
      <c r="A59" s="56" t="s">
        <v>49</v>
      </c>
      <c r="B59" s="57"/>
      <c r="C59" s="57"/>
      <c r="D59" s="57"/>
      <c r="E59" s="57"/>
      <c r="F59" s="105" t="e">
        <f>IF(D32=#REF!,"NEVYPLŇUJTE!",IF(Formulář!D32=#REF!,"VYPLŇTE!",IF(Formulář!D32=#REF!,"VYPLŇTE!","")))</f>
        <v>#REF!</v>
      </c>
      <c r="G59" s="106"/>
    </row>
    <row r="60" spans="1:7" x14ac:dyDescent="0.25">
      <c r="A60" s="4" t="s">
        <v>28</v>
      </c>
      <c r="B60" s="5"/>
      <c r="C60" s="19"/>
      <c r="D60" s="6"/>
      <c r="E60" s="6"/>
      <c r="F60" s="25"/>
      <c r="G60" s="7"/>
    </row>
    <row r="61" spans="1:7" x14ac:dyDescent="0.25">
      <c r="A61" s="4" t="s">
        <v>29</v>
      </c>
      <c r="B61" s="8"/>
      <c r="C61" s="18"/>
      <c r="D61" s="9"/>
      <c r="E61" s="9"/>
      <c r="F61" s="26"/>
      <c r="G61" s="7"/>
    </row>
    <row r="62" spans="1:7" x14ac:dyDescent="0.25">
      <c r="A62" s="4" t="s">
        <v>30</v>
      </c>
      <c r="B62" s="8"/>
      <c r="C62" s="18"/>
      <c r="D62" s="9"/>
      <c r="E62" s="9"/>
      <c r="F62" s="26"/>
      <c r="G62" s="7"/>
    </row>
    <row r="63" spans="1:7" x14ac:dyDescent="0.25">
      <c r="A63" s="4" t="s">
        <v>31</v>
      </c>
      <c r="B63" s="8"/>
      <c r="C63" s="18"/>
      <c r="D63" s="9"/>
      <c r="E63" s="9"/>
      <c r="F63" s="26"/>
      <c r="G63" s="7"/>
    </row>
    <row r="64" spans="1:7" x14ac:dyDescent="0.25">
      <c r="A64" s="4" t="s">
        <v>32</v>
      </c>
      <c r="B64" s="8"/>
      <c r="C64" s="18"/>
      <c r="D64" s="9"/>
      <c r="E64" s="9"/>
      <c r="F64" s="26"/>
      <c r="G64" s="7"/>
    </row>
    <row r="65" spans="1:7" x14ac:dyDescent="0.25">
      <c r="A65" s="4" t="s">
        <v>33</v>
      </c>
      <c r="B65" s="8"/>
      <c r="C65" s="18"/>
      <c r="D65" s="9"/>
      <c r="E65" s="9"/>
      <c r="F65" s="26"/>
      <c r="G65" s="7"/>
    </row>
    <row r="66" spans="1:7" x14ac:dyDescent="0.25">
      <c r="A66" s="4" t="s">
        <v>34</v>
      </c>
      <c r="B66" s="8"/>
      <c r="C66" s="18"/>
      <c r="D66" s="9"/>
      <c r="E66" s="9"/>
      <c r="F66" s="26"/>
      <c r="G66" s="7"/>
    </row>
    <row r="67" spans="1:7" x14ac:dyDescent="0.25">
      <c r="A67" s="4" t="s">
        <v>35</v>
      </c>
      <c r="B67" s="8"/>
      <c r="C67" s="18"/>
      <c r="D67" s="9"/>
      <c r="E67" s="9"/>
      <c r="F67" s="26"/>
      <c r="G67" s="7"/>
    </row>
    <row r="68" spans="1:7" x14ac:dyDescent="0.25">
      <c r="A68" s="4" t="s">
        <v>36</v>
      </c>
      <c r="B68" s="8"/>
      <c r="C68" s="18"/>
      <c r="D68" s="9"/>
      <c r="E68" s="9"/>
      <c r="F68" s="26"/>
      <c r="G68" s="7"/>
    </row>
    <row r="69" spans="1:7" x14ac:dyDescent="0.25">
      <c r="A69" s="4" t="s">
        <v>37</v>
      </c>
      <c r="B69" s="8"/>
      <c r="C69" s="18"/>
      <c r="D69" s="9"/>
      <c r="E69" s="9"/>
      <c r="F69" s="26"/>
      <c r="G69" s="7"/>
    </row>
    <row r="70" spans="1:7" x14ac:dyDescent="0.25">
      <c r="A70" s="4" t="s">
        <v>38</v>
      </c>
      <c r="B70" s="8"/>
      <c r="C70" s="18"/>
      <c r="D70" s="9"/>
      <c r="E70" s="9"/>
      <c r="F70" s="26"/>
      <c r="G70" s="7"/>
    </row>
    <row r="71" spans="1:7" x14ac:dyDescent="0.25">
      <c r="A71" s="4" t="s">
        <v>39</v>
      </c>
      <c r="B71" s="8"/>
      <c r="C71" s="18"/>
      <c r="D71" s="9"/>
      <c r="E71" s="9"/>
      <c r="F71" s="26"/>
      <c r="G71" s="7"/>
    </row>
    <row r="72" spans="1:7" x14ac:dyDescent="0.25">
      <c r="A72" s="4" t="s">
        <v>40</v>
      </c>
      <c r="B72" s="8"/>
      <c r="C72" s="18"/>
      <c r="D72" s="9"/>
      <c r="E72" s="9"/>
      <c r="F72" s="26"/>
      <c r="G72" s="7"/>
    </row>
    <row r="73" spans="1:7" x14ac:dyDescent="0.25">
      <c r="A73" s="4" t="s">
        <v>41</v>
      </c>
      <c r="B73" s="8"/>
      <c r="C73" s="18"/>
      <c r="D73" s="9"/>
      <c r="E73" s="9"/>
      <c r="F73" s="26"/>
      <c r="G73" s="7"/>
    </row>
    <row r="74" spans="1:7" x14ac:dyDescent="0.25">
      <c r="A74" s="4" t="s">
        <v>42</v>
      </c>
      <c r="B74" s="8"/>
      <c r="C74" s="18"/>
      <c r="D74" s="9"/>
      <c r="E74" s="9"/>
      <c r="F74" s="26"/>
      <c r="G74" s="7"/>
    </row>
    <row r="75" spans="1:7" x14ac:dyDescent="0.25">
      <c r="A75" s="4" t="s">
        <v>43</v>
      </c>
      <c r="B75" s="8"/>
      <c r="C75" s="18"/>
      <c r="D75" s="9"/>
      <c r="E75" s="9"/>
      <c r="F75" s="26"/>
      <c r="G75" s="7"/>
    </row>
    <row r="76" spans="1:7" x14ac:dyDescent="0.25">
      <c r="A76" s="4" t="s">
        <v>44</v>
      </c>
      <c r="B76" s="8"/>
      <c r="C76" s="18"/>
      <c r="D76" s="9"/>
      <c r="E76" s="9"/>
      <c r="F76" s="26"/>
      <c r="G76" s="7"/>
    </row>
    <row r="77" spans="1:7" x14ac:dyDescent="0.25">
      <c r="A77" s="4" t="s">
        <v>45</v>
      </c>
      <c r="B77" s="8"/>
      <c r="C77" s="18"/>
      <c r="D77" s="9"/>
      <c r="E77" s="9"/>
      <c r="F77" s="26"/>
      <c r="G77" s="7"/>
    </row>
    <row r="78" spans="1:7" x14ac:dyDescent="0.25">
      <c r="A78" s="4" t="s">
        <v>46</v>
      </c>
      <c r="B78" s="8"/>
      <c r="C78" s="18"/>
      <c r="D78" s="9"/>
      <c r="E78" s="9"/>
      <c r="F78" s="26"/>
      <c r="G78" s="7"/>
    </row>
    <row r="79" spans="1:7" ht="15.75" thickBot="1" x14ac:dyDescent="0.3">
      <c r="A79" s="17" t="s">
        <v>47</v>
      </c>
      <c r="B79" s="20"/>
      <c r="C79" s="21"/>
      <c r="D79" s="22"/>
      <c r="E79" s="33"/>
      <c r="F79" s="27"/>
      <c r="G79" s="23"/>
    </row>
    <row r="80" spans="1:7" ht="15" customHeight="1" x14ac:dyDescent="0.25">
      <c r="A80" s="58" t="s">
        <v>50</v>
      </c>
      <c r="B80" s="61"/>
      <c r="C80" s="62"/>
      <c r="D80" s="28">
        <f>SUM(D60:D79)</f>
        <v>0</v>
      </c>
      <c r="E80" s="28">
        <f>SUM(E60:E79)</f>
        <v>0</v>
      </c>
      <c r="F80" s="11"/>
      <c r="G80" s="11"/>
    </row>
    <row r="81" spans="1:9" ht="19.5" thickBot="1" x14ac:dyDescent="0.3">
      <c r="A81" s="37" t="s">
        <v>51</v>
      </c>
      <c r="B81" s="37"/>
      <c r="C81" s="37"/>
      <c r="D81" s="37"/>
      <c r="E81" s="37"/>
      <c r="F81" s="37"/>
      <c r="G81" s="37"/>
    </row>
    <row r="82" spans="1:9" ht="15.75" thickBot="1" x14ac:dyDescent="0.3">
      <c r="A82" s="52" t="s">
        <v>52</v>
      </c>
      <c r="B82" s="52"/>
      <c r="C82" s="53"/>
      <c r="D82" s="53"/>
      <c r="E82" s="12"/>
      <c r="F82" s="87"/>
      <c r="G82" s="86"/>
    </row>
    <row r="83" spans="1:9" x14ac:dyDescent="0.25">
      <c r="A83" s="52" t="s">
        <v>53</v>
      </c>
      <c r="B83" s="52"/>
      <c r="C83" s="52"/>
      <c r="D83" s="52"/>
      <c r="E83" s="10">
        <f>E57+E80</f>
        <v>0</v>
      </c>
      <c r="F83" s="85"/>
      <c r="G83" s="86"/>
    </row>
    <row r="84" spans="1:9" ht="15.75" thickBot="1" x14ac:dyDescent="0.3">
      <c r="A84" s="53" t="s">
        <v>54</v>
      </c>
      <c r="B84" s="90"/>
      <c r="C84" s="90"/>
      <c r="D84" s="91"/>
      <c r="E84" s="13">
        <f>E82-E83</f>
        <v>0</v>
      </c>
      <c r="F84" s="85" t="str">
        <f>IF(E84&gt;0,"NEVYČERPÁNO",IF(E84&lt;0,"PŘEČERPÁNO",""))</f>
        <v/>
      </c>
      <c r="G84" s="86"/>
      <c r="I84" s="3"/>
    </row>
    <row r="85" spans="1:9" ht="15.75" thickBot="1" x14ac:dyDescent="0.3">
      <c r="A85" s="52" t="s">
        <v>55</v>
      </c>
      <c r="B85" s="52"/>
      <c r="C85" s="53"/>
      <c r="D85" s="53"/>
      <c r="E85" s="12"/>
      <c r="F85" s="87"/>
      <c r="G85" s="86"/>
      <c r="I85" s="14"/>
    </row>
    <row r="86" spans="1:9" x14ac:dyDescent="0.25">
      <c r="A86" s="52" t="s">
        <v>56</v>
      </c>
      <c r="B86" s="52"/>
      <c r="C86" s="52"/>
      <c r="D86" s="52"/>
      <c r="E86" s="15">
        <f>IFERROR(E83/E85,0)</f>
        <v>0</v>
      </c>
      <c r="F86" s="88"/>
      <c r="G86" s="89"/>
    </row>
    <row r="87" spans="1:9" x14ac:dyDescent="0.25">
      <c r="A87" s="35"/>
      <c r="B87" s="35"/>
      <c r="C87" s="35"/>
      <c r="D87" s="35"/>
      <c r="E87" s="2"/>
      <c r="F87" s="2"/>
      <c r="G87" s="2"/>
    </row>
    <row r="88" spans="1:9" ht="15" customHeight="1" x14ac:dyDescent="0.25">
      <c r="A88" s="95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95"/>
      <c r="C88" s="95"/>
      <c r="D88" s="95"/>
      <c r="E88" s="95"/>
      <c r="F88" s="95"/>
      <c r="G88" s="95"/>
    </row>
    <row r="89" spans="1:9" x14ac:dyDescent="0.25">
      <c r="A89" s="95"/>
      <c r="B89" s="95"/>
      <c r="C89" s="95"/>
      <c r="D89" s="95"/>
      <c r="E89" s="95"/>
      <c r="F89" s="95"/>
      <c r="G89" s="95"/>
    </row>
    <row r="90" spans="1:9" x14ac:dyDescent="0.25">
      <c r="A90" s="95"/>
      <c r="B90" s="95"/>
      <c r="C90" s="95"/>
      <c r="D90" s="95"/>
      <c r="E90" s="95"/>
      <c r="F90" s="95"/>
      <c r="G90" s="95"/>
    </row>
    <row r="91" spans="1:9" x14ac:dyDescent="0.25">
      <c r="A91" s="95"/>
      <c r="B91" s="95"/>
      <c r="C91" s="95"/>
      <c r="D91" s="95"/>
      <c r="E91" s="95"/>
      <c r="F91" s="95"/>
      <c r="G91" s="95"/>
    </row>
    <row r="92" spans="1:9" ht="15.75" thickBot="1" x14ac:dyDescent="0.3">
      <c r="A92" s="2"/>
      <c r="B92" s="2"/>
      <c r="C92" s="2"/>
      <c r="D92" s="2"/>
      <c r="E92" s="2"/>
      <c r="F92" s="2"/>
      <c r="G92" s="2"/>
    </row>
    <row r="93" spans="1:9" ht="15.75" customHeight="1" thickBot="1" x14ac:dyDescent="0.3">
      <c r="A93" s="93" t="s">
        <v>57</v>
      </c>
      <c r="B93" s="93"/>
      <c r="C93" s="93"/>
      <c r="D93" s="93"/>
      <c r="E93" s="93"/>
      <c r="F93" s="94"/>
      <c r="G93" s="29"/>
    </row>
    <row r="94" spans="1:9" x14ac:dyDescent="0.25">
      <c r="A94" s="96" t="s">
        <v>58</v>
      </c>
      <c r="B94" s="97"/>
      <c r="C94" s="97"/>
      <c r="D94" s="97"/>
      <c r="E94" s="97"/>
      <c r="F94" s="97"/>
      <c r="G94" s="98"/>
    </row>
    <row r="95" spans="1:9" ht="15" customHeight="1" x14ac:dyDescent="0.25">
      <c r="A95" s="99" t="str">
        <f>IFERROR(VLOOKUP(D18,#REF!,4,0),"")</f>
        <v/>
      </c>
      <c r="B95" s="100"/>
      <c r="C95" s="100"/>
      <c r="D95" s="100"/>
      <c r="E95" s="100"/>
      <c r="F95" s="100"/>
      <c r="G95" s="101"/>
    </row>
    <row r="96" spans="1:9" x14ac:dyDescent="0.25">
      <c r="A96" s="99"/>
      <c r="B96" s="100"/>
      <c r="C96" s="100"/>
      <c r="D96" s="100"/>
      <c r="E96" s="100"/>
      <c r="F96" s="100"/>
      <c r="G96" s="101"/>
    </row>
    <row r="97" spans="1:7" x14ac:dyDescent="0.25">
      <c r="A97" s="99"/>
      <c r="B97" s="100"/>
      <c r="C97" s="100"/>
      <c r="D97" s="100"/>
      <c r="E97" s="100"/>
      <c r="F97" s="100"/>
      <c r="G97" s="101"/>
    </row>
    <row r="98" spans="1:7" x14ac:dyDescent="0.25">
      <c r="A98" s="99"/>
      <c r="B98" s="100"/>
      <c r="C98" s="100"/>
      <c r="D98" s="100"/>
      <c r="E98" s="100"/>
      <c r="F98" s="100"/>
      <c r="G98" s="101"/>
    </row>
    <row r="99" spans="1:7" x14ac:dyDescent="0.25">
      <c r="A99" s="99"/>
      <c r="B99" s="100"/>
      <c r="C99" s="100"/>
      <c r="D99" s="100"/>
      <c r="E99" s="100"/>
      <c r="F99" s="100"/>
      <c r="G99" s="101"/>
    </row>
    <row r="100" spans="1:7" x14ac:dyDescent="0.25">
      <c r="A100" s="99"/>
      <c r="B100" s="100"/>
      <c r="C100" s="100"/>
      <c r="D100" s="100"/>
      <c r="E100" s="100"/>
      <c r="F100" s="100"/>
      <c r="G100" s="101"/>
    </row>
    <row r="101" spans="1:7" x14ac:dyDescent="0.25">
      <c r="A101" s="99"/>
      <c r="B101" s="100"/>
      <c r="C101" s="100"/>
      <c r="D101" s="100"/>
      <c r="E101" s="100"/>
      <c r="F101" s="100"/>
      <c r="G101" s="101"/>
    </row>
    <row r="102" spans="1:7" x14ac:dyDescent="0.25">
      <c r="A102" s="99"/>
      <c r="B102" s="100"/>
      <c r="C102" s="100"/>
      <c r="D102" s="100"/>
      <c r="E102" s="100"/>
      <c r="F102" s="100"/>
      <c r="G102" s="101"/>
    </row>
    <row r="103" spans="1:7" x14ac:dyDescent="0.25">
      <c r="A103" s="99"/>
      <c r="B103" s="100"/>
      <c r="C103" s="100"/>
      <c r="D103" s="100"/>
      <c r="E103" s="100"/>
      <c r="F103" s="100"/>
      <c r="G103" s="101"/>
    </row>
    <row r="104" spans="1:7" x14ac:dyDescent="0.25">
      <c r="A104" s="99"/>
      <c r="B104" s="100"/>
      <c r="C104" s="100"/>
      <c r="D104" s="100"/>
      <c r="E104" s="100"/>
      <c r="F104" s="100"/>
      <c r="G104" s="101"/>
    </row>
    <row r="105" spans="1:7" x14ac:dyDescent="0.25">
      <c r="A105" s="99"/>
      <c r="B105" s="100"/>
      <c r="C105" s="100"/>
      <c r="D105" s="100"/>
      <c r="E105" s="100"/>
      <c r="F105" s="100"/>
      <c r="G105" s="101"/>
    </row>
    <row r="106" spans="1:7" x14ac:dyDescent="0.25">
      <c r="A106" s="99"/>
      <c r="B106" s="100"/>
      <c r="C106" s="100"/>
      <c r="D106" s="100"/>
      <c r="E106" s="100"/>
      <c r="F106" s="100"/>
      <c r="G106" s="101"/>
    </row>
    <row r="107" spans="1:7" x14ac:dyDescent="0.25">
      <c r="A107" s="99"/>
      <c r="B107" s="100"/>
      <c r="C107" s="100"/>
      <c r="D107" s="100"/>
      <c r="E107" s="100"/>
      <c r="F107" s="100"/>
      <c r="G107" s="101"/>
    </row>
    <row r="108" spans="1:7" x14ac:dyDescent="0.25">
      <c r="A108" s="99"/>
      <c r="B108" s="100"/>
      <c r="C108" s="100"/>
      <c r="D108" s="100"/>
      <c r="E108" s="100"/>
      <c r="F108" s="100"/>
      <c r="G108" s="101"/>
    </row>
    <row r="109" spans="1:7" ht="15.75" thickBot="1" x14ac:dyDescent="0.3">
      <c r="A109" s="102"/>
      <c r="B109" s="103"/>
      <c r="C109" s="103"/>
      <c r="D109" s="103"/>
      <c r="E109" s="103"/>
      <c r="F109" s="103"/>
      <c r="G109" s="104"/>
    </row>
    <row r="110" spans="1:7" ht="15.75" customHeight="1" thickBot="1" x14ac:dyDescent="0.3">
      <c r="A110" s="47" t="s">
        <v>59</v>
      </c>
      <c r="B110" s="47"/>
      <c r="C110" s="47"/>
      <c r="D110" s="46" t="s">
        <v>60</v>
      </c>
      <c r="E110" s="46"/>
      <c r="F110" s="92" t="s">
        <v>61</v>
      </c>
      <c r="G110" s="92"/>
    </row>
    <row r="111" spans="1:7" ht="15.75" thickBot="1" x14ac:dyDescent="0.3">
      <c r="A111" s="52"/>
      <c r="B111" s="52"/>
      <c r="C111" s="53"/>
      <c r="D111" s="66"/>
      <c r="E111" s="67"/>
      <c r="F111" s="63">
        <f ca="1">TODAY()</f>
        <v>45637</v>
      </c>
      <c r="G111" s="64"/>
    </row>
    <row r="112" spans="1:7" ht="15.75" customHeight="1" thickBot="1" x14ac:dyDescent="0.3">
      <c r="A112" s="52" t="s">
        <v>62</v>
      </c>
      <c r="B112" s="52"/>
      <c r="C112" s="52"/>
      <c r="D112" s="46" t="s">
        <v>63</v>
      </c>
      <c r="E112" s="46"/>
      <c r="F112" s="65" t="s">
        <v>64</v>
      </c>
      <c r="G112" s="65"/>
    </row>
    <row r="113" spans="1:7" ht="15.75" thickBot="1" x14ac:dyDescent="0.3">
      <c r="A113" s="52"/>
      <c r="B113" s="52"/>
      <c r="C113" s="53"/>
      <c r="D113" s="66"/>
      <c r="E113" s="67"/>
      <c r="F113" s="66"/>
      <c r="G113" s="67"/>
    </row>
    <row r="114" spans="1:7" ht="15.75" customHeight="1" thickBot="1" x14ac:dyDescent="0.3">
      <c r="A114" s="52" t="s">
        <v>65</v>
      </c>
      <c r="B114" s="52"/>
      <c r="C114" s="52"/>
      <c r="D114" s="77" t="s">
        <v>66</v>
      </c>
      <c r="E114" s="78"/>
      <c r="F114" s="78"/>
      <c r="G114" s="79"/>
    </row>
    <row r="115" spans="1:7" ht="15.75" thickBot="1" x14ac:dyDescent="0.3">
      <c r="A115" s="52"/>
      <c r="B115" s="52"/>
      <c r="C115" s="53"/>
      <c r="D115" s="80"/>
      <c r="E115" s="81"/>
      <c r="F115" s="81"/>
      <c r="G115" s="82"/>
    </row>
    <row r="116" spans="1:7" ht="15.75" customHeight="1" x14ac:dyDescent="0.25">
      <c r="A116" s="52"/>
      <c r="B116" s="52"/>
      <c r="C116" s="53"/>
      <c r="D116" s="83" t="s">
        <v>67</v>
      </c>
      <c r="E116" s="83"/>
      <c r="F116" s="83" t="s">
        <v>68</v>
      </c>
      <c r="G116" s="83"/>
    </row>
    <row r="117" spans="1:7" ht="15.75" customHeight="1" thickBot="1" x14ac:dyDescent="0.3">
      <c r="A117" s="52"/>
      <c r="B117" s="52"/>
      <c r="C117" s="53"/>
      <c r="D117" s="84"/>
      <c r="E117" s="84"/>
      <c r="F117" s="84"/>
      <c r="G117" s="84"/>
    </row>
    <row r="118" spans="1:7" x14ac:dyDescent="0.25">
      <c r="A118" s="52"/>
      <c r="B118" s="52"/>
      <c r="C118" s="53"/>
      <c r="D118" s="74"/>
      <c r="E118" s="68"/>
      <c r="F118" s="68"/>
      <c r="G118" s="69"/>
    </row>
    <row r="119" spans="1:7" x14ac:dyDescent="0.25">
      <c r="A119" s="52"/>
      <c r="B119" s="52"/>
      <c r="C119" s="53"/>
      <c r="D119" s="75"/>
      <c r="E119" s="70"/>
      <c r="F119" s="70"/>
      <c r="G119" s="71"/>
    </row>
    <row r="120" spans="1:7" x14ac:dyDescent="0.25">
      <c r="A120" s="52"/>
      <c r="B120" s="52"/>
      <c r="C120" s="53"/>
      <c r="D120" s="75"/>
      <c r="E120" s="70"/>
      <c r="F120" s="70"/>
      <c r="G120" s="71"/>
    </row>
    <row r="121" spans="1:7" ht="15.75" thickBot="1" x14ac:dyDescent="0.3">
      <c r="A121" s="52"/>
      <c r="B121" s="52"/>
      <c r="C121" s="53"/>
      <c r="D121" s="76"/>
      <c r="E121" s="72"/>
      <c r="F121" s="72"/>
      <c r="G121" s="73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1">
    <dataValidation type="list" allowBlank="1" showInputMessage="1" showErrorMessage="1" errorTitle="Uplatnění DPH" error="Je nutné vybrat variantu." promptTitle="Uplatnění DPH" prompt="Vyberte variantu." sqref="D31:G31" xr:uid="{00000000-0002-0000-0000-000000000000}">
      <formula1>Var_dph</formula1>
    </dataValidation>
    <dataValidation type="list" allowBlank="1" showInputMessage="1" showErrorMessage="1" errorTitle="DPH" error="Je nutné vybrat variantu." promptTitle="DPH" prompt="Vyberte variantu." sqref="D30:G30" xr:uid="{00000000-0002-0000-0000-000001000000}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 xr:uid="{00000000-0002-0000-0000-000002000000}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 xr:uid="{00000000-0002-0000-0000-000003000000}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 xr:uid="{00000000-0002-0000-0000-000004000000}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 xr:uid="{00000000-0002-0000-0000-000005000000}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 xr:uid="{00000000-0002-0000-0000-000006000000}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 xr:uid="{00000000-0002-0000-0000-000007000000}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 xr:uid="{00000000-0002-0000-0000-000008000000}">
      <formula1>0</formula1>
    </dataValidation>
    <dataValidation type="list" allowBlank="1" showInputMessage="1" showErrorMessage="1" sqref="D26:G26" xr:uid="{00000000-0002-0000-0000-000009000000}">
      <formula1>Var_prijemce</formula1>
    </dataValidation>
    <dataValidation type="list" allowBlank="1" showInputMessage="1" showErrorMessage="1" sqref="D32:G32 D18:G20" xr:uid="{00000000-0002-0000-0000-00000A000000}">
      <formula1>#REF!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showZeros="0" topLeftCell="A28" zoomScale="130" zoomScaleNormal="130" workbookViewId="0">
      <selection activeCell="E52" sqref="E52"/>
    </sheetView>
  </sheetViews>
  <sheetFormatPr defaultRowHeight="15" x14ac:dyDescent="0.25"/>
  <cols>
    <col min="1" max="3" width="15.7109375" style="1" customWidth="1"/>
    <col min="4" max="5" width="16.7109375" style="1" customWidth="1"/>
    <col min="6" max="16384" width="9.140625" style="1"/>
  </cols>
  <sheetData>
    <row r="1" spans="1:5" x14ac:dyDescent="0.25">
      <c r="A1" s="2"/>
      <c r="B1" s="2"/>
      <c r="C1" s="2"/>
      <c r="D1" s="2"/>
      <c r="E1" s="2"/>
    </row>
    <row r="2" spans="1:5" ht="15" customHeight="1" x14ac:dyDescent="0.25">
      <c r="A2" s="44" t="s">
        <v>1</v>
      </c>
      <c r="B2" s="44"/>
      <c r="C2" s="44"/>
      <c r="D2" s="45" t="s">
        <v>2</v>
      </c>
      <c r="E2" s="45"/>
    </row>
    <row r="3" spans="1:5" ht="15" customHeight="1" x14ac:dyDescent="0.25">
      <c r="A3" s="46" t="s">
        <v>3</v>
      </c>
      <c r="B3" s="46"/>
      <c r="C3" s="46"/>
      <c r="D3" s="46"/>
      <c r="E3" s="46"/>
    </row>
    <row r="4" spans="1:5" x14ac:dyDescent="0.25">
      <c r="A4" s="46"/>
      <c r="B4" s="46"/>
      <c r="C4" s="46"/>
      <c r="D4" s="46"/>
      <c r="E4" s="46"/>
    </row>
    <row r="5" spans="1:5" x14ac:dyDescent="0.25">
      <c r="A5" s="46"/>
      <c r="B5" s="46"/>
      <c r="C5" s="46"/>
      <c r="D5" s="46"/>
      <c r="E5" s="46"/>
    </row>
    <row r="6" spans="1:5" x14ac:dyDescent="0.25">
      <c r="A6" s="46"/>
      <c r="B6" s="46"/>
      <c r="C6" s="46"/>
      <c r="D6" s="46"/>
      <c r="E6" s="46"/>
    </row>
    <row r="7" spans="1:5" x14ac:dyDescent="0.25">
      <c r="A7" s="46"/>
      <c r="B7" s="46"/>
      <c r="C7" s="46"/>
      <c r="D7" s="46"/>
      <c r="E7" s="46"/>
    </row>
    <row r="8" spans="1:5" x14ac:dyDescent="0.25">
      <c r="A8" s="46"/>
      <c r="B8" s="46"/>
      <c r="C8" s="46"/>
      <c r="D8" s="47"/>
      <c r="E8" s="47"/>
    </row>
    <row r="9" spans="1:5" ht="15" customHeight="1" x14ac:dyDescent="0.25">
      <c r="A9" s="46"/>
      <c r="B9" s="46"/>
      <c r="C9" s="46"/>
      <c r="D9" s="45" t="s">
        <v>4</v>
      </c>
      <c r="E9" s="45"/>
    </row>
    <row r="10" spans="1:5" x14ac:dyDescent="0.25">
      <c r="A10" s="46"/>
      <c r="B10" s="46"/>
      <c r="C10" s="46"/>
      <c r="D10" s="46"/>
      <c r="E10" s="46"/>
    </row>
    <row r="11" spans="1:5" x14ac:dyDescent="0.25">
      <c r="A11" s="47"/>
      <c r="B11" s="47"/>
      <c r="C11" s="47"/>
      <c r="D11" s="47"/>
      <c r="E11" s="47"/>
    </row>
    <row r="12" spans="1:5" x14ac:dyDescent="0.25">
      <c r="A12" s="2"/>
      <c r="B12" s="2"/>
      <c r="C12" s="2"/>
      <c r="D12" s="35"/>
      <c r="E12" s="35"/>
    </row>
    <row r="13" spans="1:5" ht="37.5" customHeight="1" x14ac:dyDescent="0.25">
      <c r="A13" s="48" t="s">
        <v>69</v>
      </c>
      <c r="B13" s="48"/>
      <c r="C13" s="48"/>
      <c r="D13" s="48"/>
      <c r="E13" s="48"/>
    </row>
    <row r="14" spans="1:5" x14ac:dyDescent="0.25">
      <c r="A14" s="2"/>
      <c r="B14" s="2"/>
      <c r="C14" s="2"/>
      <c r="D14" s="35"/>
      <c r="E14" s="35"/>
    </row>
    <row r="15" spans="1:5" ht="19.5" thickBot="1" x14ac:dyDescent="0.3">
      <c r="A15" s="37" t="s">
        <v>6</v>
      </c>
      <c r="B15" s="37"/>
      <c r="C15" s="37"/>
      <c r="D15" s="37"/>
      <c r="E15" s="37"/>
    </row>
    <row r="16" spans="1:5" ht="15" customHeight="1" x14ac:dyDescent="0.25">
      <c r="A16" s="52" t="s">
        <v>70</v>
      </c>
      <c r="B16" s="53"/>
      <c r="C16" s="49" t="str">
        <f>Formulář!D18</f>
        <v>Celostátní a nadregionální sociální služby</v>
      </c>
      <c r="D16" s="50"/>
      <c r="E16" s="51"/>
    </row>
    <row r="17" spans="1:7" x14ac:dyDescent="0.25">
      <c r="A17" s="52"/>
      <c r="B17" s="53"/>
      <c r="C17" s="38"/>
      <c r="D17" s="39"/>
      <c r="E17" s="40"/>
    </row>
    <row r="18" spans="1:7" ht="15.75" thickBot="1" x14ac:dyDescent="0.3">
      <c r="A18" s="52"/>
      <c r="B18" s="53"/>
      <c r="C18" s="38"/>
      <c r="D18" s="39"/>
      <c r="E18" s="40"/>
    </row>
    <row r="19" spans="1:7" ht="27" customHeight="1" thickBot="1" x14ac:dyDescent="0.3">
      <c r="A19" s="52" t="s">
        <v>71</v>
      </c>
      <c r="B19" s="53"/>
      <c r="C19" s="49">
        <f>Formulář!D21</f>
        <v>0</v>
      </c>
      <c r="D19" s="50"/>
      <c r="E19" s="51"/>
    </row>
    <row r="20" spans="1:7" x14ac:dyDescent="0.25">
      <c r="A20" s="52" t="s">
        <v>10</v>
      </c>
      <c r="B20" s="53"/>
      <c r="C20" s="49">
        <f>Formulář!D22</f>
        <v>0</v>
      </c>
      <c r="D20" s="50"/>
      <c r="E20" s="51"/>
    </row>
    <row r="21" spans="1:7" x14ac:dyDescent="0.25">
      <c r="A21" s="53" t="s">
        <v>72</v>
      </c>
      <c r="B21" s="107"/>
      <c r="C21" s="108" t="str">
        <f>IFERROR(VLOOKUP(C16,#REF!,3,0),"")</f>
        <v/>
      </c>
      <c r="D21" s="109"/>
      <c r="E21" s="110"/>
    </row>
    <row r="22" spans="1:7" x14ac:dyDescent="0.25">
      <c r="A22" s="52" t="s">
        <v>73</v>
      </c>
      <c r="B22" s="53"/>
      <c r="C22" s="75"/>
      <c r="D22" s="70"/>
      <c r="E22" s="71"/>
    </row>
    <row r="23" spans="1:7" x14ac:dyDescent="0.25">
      <c r="A23" s="52" t="s">
        <v>74</v>
      </c>
      <c r="B23" s="53"/>
      <c r="C23" s="75"/>
      <c r="D23" s="70"/>
      <c r="E23" s="71"/>
    </row>
    <row r="24" spans="1:7" ht="15.75" thickBot="1" x14ac:dyDescent="0.3">
      <c r="A24" s="52" t="s">
        <v>75</v>
      </c>
      <c r="B24" s="53"/>
      <c r="C24" s="130"/>
      <c r="D24" s="131"/>
      <c r="E24" s="132"/>
      <c r="G24" s="3"/>
    </row>
    <row r="25" spans="1:7" x14ac:dyDescent="0.25">
      <c r="A25" s="35"/>
      <c r="B25" s="35"/>
      <c r="C25" s="35"/>
      <c r="D25" s="35"/>
      <c r="E25" s="35"/>
    </row>
    <row r="26" spans="1:7" ht="18.75" x14ac:dyDescent="0.25">
      <c r="A26" s="37" t="s">
        <v>12</v>
      </c>
      <c r="B26" s="37"/>
      <c r="C26" s="37"/>
      <c r="D26" s="37"/>
      <c r="E26" s="37"/>
    </row>
    <row r="27" spans="1:7" x14ac:dyDescent="0.25">
      <c r="A27" s="52" t="s">
        <v>13</v>
      </c>
      <c r="B27" s="52"/>
      <c r="C27" s="39">
        <f>Formulář!D26</f>
        <v>0</v>
      </c>
      <c r="D27" s="39"/>
      <c r="E27" s="39"/>
      <c r="G27" s="3"/>
    </row>
    <row r="28" spans="1:7" x14ac:dyDescent="0.25">
      <c r="A28" s="54" t="str">
        <f>Formulář!A27</f>
        <v>Titul před jménem, jméno a příjmení, titul za jménem:</v>
      </c>
      <c r="B28" s="54"/>
      <c r="C28" s="39">
        <f>Formulář!D27</f>
        <v>0</v>
      </c>
      <c r="D28" s="39"/>
      <c r="E28" s="39"/>
    </row>
    <row r="29" spans="1:7" x14ac:dyDescent="0.25">
      <c r="A29" s="54"/>
      <c r="B29" s="54"/>
      <c r="C29" s="39"/>
      <c r="D29" s="39"/>
      <c r="E29" s="39"/>
    </row>
    <row r="30" spans="1:7" x14ac:dyDescent="0.25">
      <c r="A30" s="55" t="str">
        <f>Formulář!A29</f>
        <v>Adresa sídla nebo bydliště:</v>
      </c>
      <c r="B30" s="133"/>
      <c r="C30" s="134">
        <f>Formulář!D29</f>
        <v>0</v>
      </c>
      <c r="D30" s="109"/>
      <c r="E30" s="135"/>
    </row>
    <row r="31" spans="1:7" x14ac:dyDescent="0.25">
      <c r="A31" s="16"/>
      <c r="B31" s="16"/>
      <c r="C31" s="16"/>
      <c r="D31" s="16"/>
      <c r="E31" s="16"/>
    </row>
    <row r="32" spans="1:7" ht="15" customHeight="1" x14ac:dyDescent="0.25">
      <c r="A32" s="95" t="str">
        <f>IF(Formulář!F84="NEVYČERPÁNO",CONCATENATE("Dne ",TEXT('Avízo-k vrácení dotace'!C24,"d.mm.rrrr")," jsme Vám na základě finančního vypořádání poskytnuté dotace z rozpočtu Karlovarského kraje zaslali na účet Karlovarského kraje číslo ",'Avízo-k vrácení dotace'!C21,", variabilní symbol ",'Avízo-k vrácení dotace'!C22,", specifický symbol ",'Avízo-k vrácení dotace'!C23,", nevyužitou částku dotace ve výši ",TEXT(Formulář!E84,"### ### ###,00")," Kč."),"")</f>
        <v/>
      </c>
      <c r="B32" s="95"/>
      <c r="C32" s="95"/>
      <c r="D32" s="95"/>
      <c r="E32" s="95"/>
    </row>
    <row r="33" spans="1:5" x14ac:dyDescent="0.25">
      <c r="A33" s="95"/>
      <c r="B33" s="95"/>
      <c r="C33" s="95"/>
      <c r="D33" s="95"/>
      <c r="E33" s="95"/>
    </row>
    <row r="34" spans="1:5" x14ac:dyDescent="0.25">
      <c r="A34" s="95"/>
      <c r="B34" s="95"/>
      <c r="C34" s="95"/>
      <c r="D34" s="95"/>
      <c r="E34" s="95"/>
    </row>
    <row r="35" spans="1:5" x14ac:dyDescent="0.25">
      <c r="A35" s="95"/>
      <c r="B35" s="95"/>
      <c r="C35" s="95"/>
      <c r="D35" s="95"/>
      <c r="E35" s="95"/>
    </row>
    <row r="36" spans="1:5" x14ac:dyDescent="0.25">
      <c r="A36" s="35"/>
      <c r="B36" s="35"/>
      <c r="C36" s="35"/>
      <c r="D36" s="35"/>
      <c r="E36" s="35"/>
    </row>
    <row r="37" spans="1:5" ht="15.75" thickBot="1" x14ac:dyDescent="0.3">
      <c r="A37" s="111" t="s">
        <v>59</v>
      </c>
      <c r="B37" s="65" t="s">
        <v>60</v>
      </c>
      <c r="C37" s="65"/>
      <c r="D37" s="52" t="s">
        <v>61</v>
      </c>
      <c r="E37" s="52"/>
    </row>
    <row r="38" spans="1:5" ht="15.75" thickBot="1" x14ac:dyDescent="0.3">
      <c r="A38" s="113"/>
      <c r="B38" s="66">
        <f>Formulář!B111</f>
        <v>0</v>
      </c>
      <c r="C38" s="115"/>
      <c r="D38" s="63">
        <f ca="1">TODAY()</f>
        <v>45637</v>
      </c>
      <c r="E38" s="64"/>
    </row>
    <row r="39" spans="1:5" ht="15.75" thickBot="1" x14ac:dyDescent="0.3">
      <c r="A39" s="111" t="s">
        <v>65</v>
      </c>
      <c r="B39" s="46" t="s">
        <v>66</v>
      </c>
      <c r="C39" s="46"/>
      <c r="D39" s="65"/>
      <c r="E39" s="65"/>
    </row>
    <row r="40" spans="1:5" ht="15.75" thickBot="1" x14ac:dyDescent="0.3">
      <c r="A40" s="112"/>
      <c r="B40" s="66">
        <f>Formulář!B115</f>
        <v>0</v>
      </c>
      <c r="C40" s="114"/>
      <c r="D40" s="114"/>
      <c r="E40" s="115"/>
    </row>
    <row r="41" spans="1:5" ht="15.75" customHeight="1" thickBot="1" x14ac:dyDescent="0.3">
      <c r="A41" s="112"/>
      <c r="B41" s="128" t="s">
        <v>67</v>
      </c>
      <c r="C41" s="129"/>
      <c r="D41" s="128" t="s">
        <v>68</v>
      </c>
      <c r="E41" s="129"/>
    </row>
    <row r="42" spans="1:5" x14ac:dyDescent="0.25">
      <c r="A42" s="112"/>
      <c r="B42" s="116"/>
      <c r="C42" s="117"/>
      <c r="D42" s="122"/>
      <c r="E42" s="123"/>
    </row>
    <row r="43" spans="1:5" x14ac:dyDescent="0.25">
      <c r="A43" s="112"/>
      <c r="B43" s="118"/>
      <c r="C43" s="119"/>
      <c r="D43" s="124"/>
      <c r="E43" s="125"/>
    </row>
    <row r="44" spans="1:5" x14ac:dyDescent="0.25">
      <c r="A44" s="112"/>
      <c r="B44" s="118"/>
      <c r="C44" s="119"/>
      <c r="D44" s="124"/>
      <c r="E44" s="125"/>
    </row>
    <row r="45" spans="1:5" ht="15.75" thickBot="1" x14ac:dyDescent="0.3">
      <c r="A45" s="113"/>
      <c r="B45" s="120"/>
      <c r="C45" s="121"/>
      <c r="D45" s="126"/>
      <c r="E45" s="127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2C2443-9544-4F1C-8778-5F2A54B76C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947E11-58DE-45BE-9998-19AB3E02D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780243-942D-4657-9709-EC186528A327}">
  <ds:schemaRefs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</vt:lpstr>
      <vt:lpstr>Avízo-k vrácení dotace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Čejková Dagmar</cp:lastModifiedBy>
  <cp:revision/>
  <dcterms:created xsi:type="dcterms:W3CDTF">2018-07-28T19:01:00Z</dcterms:created>
  <dcterms:modified xsi:type="dcterms:W3CDTF">2024-12-11T14:30:24Z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1795400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4" name="TaxCatchAll">
    <vt:lpwstr/>
  </property>
  <property fmtid="{D5CDD505-2E9C-101B-9397-08002B2CF9AE}" pid="25" name="Wiki Page Categories">
    <vt:lpwstr/>
  </property>
  <property fmtid="{D5CDD505-2E9C-101B-9397-08002B2CF9AE}" pid="26" name="TemplateUrl">
    <vt:lpwstr/>
  </property>
  <property fmtid="{D5CDD505-2E9C-101B-9397-08002B2CF9AE}" pid="27" name="Audience">
    <vt:lpwstr/>
  </property>
</Properties>
</file>