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K:\OBĚDY DO ŠKOL 2023_2024 a 2024_2025\Program 2024-2025\"/>
    </mc:Choice>
  </mc:AlternateContent>
  <xr:revisionPtr revIDLastSave="0" documentId="13_ncr:1_{A14CAFAA-DC4B-46A0-94B6-BDBA75018381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Přehled jednotek a indikátorů I" sheetId="3" r:id="rId1"/>
  </sheets>
  <definedNames>
    <definedName name="Aktivita">#REF!</definedName>
    <definedName name="Stravování_celoden_INT_DM">#REF!</definedName>
    <definedName name="Stravování_MŠ">#REF!</definedName>
    <definedName name="Stravování_ZŠ_SŠ">#REF!</definedName>
    <definedName name="StravovánícelodenINT_DM">#REF!</definedName>
    <definedName name="StravováníMŠ">#REF!</definedName>
    <definedName name="StravováníZŠ_SŠ">#REF!</definedName>
    <definedName name="Volba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3" l="1"/>
  <c r="J19" i="3"/>
  <c r="J18" i="3"/>
  <c r="J17" i="3"/>
  <c r="J16" i="3"/>
  <c r="K16" i="3" s="1"/>
  <c r="K20" i="3" l="1"/>
  <c r="K19" i="3"/>
  <c r="K18" i="3"/>
  <c r="K17" i="3"/>
  <c r="K21" i="3" l="1"/>
  <c r="H25" i="3" s="1"/>
</calcChain>
</file>

<file path=xl/sharedStrings.xml><?xml version="1.0" encoding="utf-8"?>
<sst xmlns="http://schemas.openxmlformats.org/spreadsheetml/2006/main" count="70" uniqueCount="61">
  <si>
    <t>Statutární zástupce</t>
  </si>
  <si>
    <t xml:space="preserve">Hlavní kontaktní osoba projektu </t>
  </si>
  <si>
    <t>Titul, jméno a příjmení</t>
  </si>
  <si>
    <t>E-mail</t>
  </si>
  <si>
    <t>Celkové náklady</t>
  </si>
  <si>
    <t>Název příjemce</t>
  </si>
  <si>
    <t>Datum zahájení realizace projektu</t>
  </si>
  <si>
    <t>Datum ukončení realizace projektu</t>
  </si>
  <si>
    <t>Výše poskytnuté dotace v Kč</t>
  </si>
  <si>
    <t>Počet jednotek celkem</t>
  </si>
  <si>
    <t>ZSŠ 26</t>
  </si>
  <si>
    <t xml:space="preserve">Celkem uznatelné náklady </t>
  </si>
  <si>
    <t>MŠ děti do 6 let včetně</t>
  </si>
  <si>
    <t>ZŠ žáci od 7 let do 10 let včetně</t>
  </si>
  <si>
    <t>ZŠ žáci od 11 let do 14 let včetně</t>
  </si>
  <si>
    <t>MŠ</t>
  </si>
  <si>
    <t>ZZŠ 10</t>
  </si>
  <si>
    <t>ZZŠ 14</t>
  </si>
  <si>
    <t xml:space="preserve">ZŠ, SŠ žáci od 15 let </t>
  </si>
  <si>
    <t>CD 26</t>
  </si>
  <si>
    <t xml:space="preserve">Stanovená cena za jednotku </t>
  </si>
  <si>
    <t>Počet jednotek (počet odebrané stravy) za měsíc</t>
  </si>
  <si>
    <t xml:space="preserve">Celodenní stravování žákům a studentům ve věku 15 a více let v internátních zařízeních a domovech mládeže </t>
  </si>
  <si>
    <t>Označení jednotky</t>
  </si>
  <si>
    <t>Jednotka</t>
  </si>
  <si>
    <t>Jméno a příjmení</t>
  </si>
  <si>
    <t>Podpis</t>
  </si>
  <si>
    <t>Dne</t>
  </si>
  <si>
    <t>Vyhotovil</t>
  </si>
  <si>
    <t>Schválil</t>
  </si>
  <si>
    <t xml:space="preserve">Monitorovací období </t>
  </si>
  <si>
    <t>do</t>
  </si>
  <si>
    <t>Přehled dosažených jednotek za monitorovací období</t>
  </si>
  <si>
    <t>Přehled dosažených indikátorů za monitorovací období</t>
  </si>
  <si>
    <t>SDP</t>
  </si>
  <si>
    <t>Kód</t>
  </si>
  <si>
    <t>Název indikátoru</t>
  </si>
  <si>
    <t>Měrná jednotka</t>
  </si>
  <si>
    <t>Dosažený stav</t>
  </si>
  <si>
    <t>Kč</t>
  </si>
  <si>
    <t>Osoby</t>
  </si>
  <si>
    <t>Celková hodnota potravinové pomoci</t>
  </si>
  <si>
    <t>Počet koncových příjemců, kterým byla poskytnuta potravinová pomoc</t>
  </si>
  <si>
    <t>Počet podpořených Romů</t>
  </si>
  <si>
    <t>Počet dětí mladších 18 let (potravinová pomoc)</t>
  </si>
  <si>
    <t>Počet mladých lidí ve věku od 18 do 29 let (potravinová pomoc)</t>
  </si>
  <si>
    <t>Počet koncových příjemců se zdravotním postižením (potravinová pomoc)</t>
  </si>
  <si>
    <t>Počet státních příslušníků třetích zemí (potravinová pomoc)</t>
  </si>
  <si>
    <t>Počet koncových příjemců zahraničního původu a počet konečných příjemců, kteří náleží k menšinám (včetně marginalizovaných komunit, jako jsou Romové) - (potravinová pomoc)</t>
  </si>
  <si>
    <t>Počet koncových příjemců bez domova nebo počet koncových příjemců vyloučených z přístupu k bydlení (potravinová pomoc)</t>
  </si>
  <si>
    <t xml:space="preserve">Počet žen (potravinová pomoc) </t>
  </si>
  <si>
    <t>Počet podpořených osob původem z Ukrajiny</t>
  </si>
  <si>
    <t>Podklad pro Zprávu o realizaci projektu:
PŘEHLED DOSAŽENÝCH JEDNOTEK A INDIKÁTORŮ</t>
  </si>
  <si>
    <t xml:space="preserve">od </t>
  </si>
  <si>
    <t>říjen 2024</t>
  </si>
  <si>
    <t>listopad 2024</t>
  </si>
  <si>
    <t>prosinec 2024</t>
  </si>
  <si>
    <t>leden 2025</t>
  </si>
  <si>
    <t>"PROGRAM V RÁMCI PROJEKTU
 OBĚDY DO ŠKOL V KARLOVARSKÉM KRAJI 2023/2024 A 2024/2025"</t>
  </si>
  <si>
    <t>Telefon/mobil</t>
  </si>
  <si>
    <t xml:space="preserve">   září 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</si>
</sst>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[&lt;=9999999]###\ ##\ ##;##\ ##\ ##\ ##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080808"/>
      <name val="Calibri"/>
      <family val="2"/>
      <charset val="238"/>
      <scheme val="minor"/>
    </font>
    <font>
      <sz val="9"/>
      <color rgb="FF08080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14">
    <xf numFmtId="0" fontId="0" fillId="0" borderId="0" xfId="0"/>
    <xf numFmtId="0" fontId="1" fillId="0" borderId="0" xfId="0" applyFont="1"/>
    <xf numFmtId="0" fontId="4" fillId="0" borderId="8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vertical="center"/>
    </xf>
    <xf numFmtId="0" fontId="3" fillId="0" borderId="8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14" fontId="3" fillId="0" borderId="0" xfId="0" applyNumberFormat="1" applyFont="1" applyBorder="1" applyAlignment="1" applyProtection="1">
      <alignment horizontal="left" vertical="center"/>
    </xf>
    <xf numFmtId="0" fontId="1" fillId="0" borderId="0" xfId="0" applyFont="1" applyBorder="1" applyProtection="1"/>
    <xf numFmtId="0" fontId="1" fillId="0" borderId="9" xfId="0" applyFont="1" applyBorder="1" applyProtection="1"/>
    <xf numFmtId="0" fontId="1" fillId="0" borderId="8" xfId="0" applyFont="1" applyBorder="1" applyProtection="1"/>
    <xf numFmtId="0" fontId="6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left" vertical="center"/>
    </xf>
    <xf numFmtId="0" fontId="13" fillId="0" borderId="0" xfId="0" applyFont="1" applyBorder="1" applyAlignment="1" applyProtection="1">
      <alignment horizontal="left" vertical="center"/>
    </xf>
    <xf numFmtId="14" fontId="13" fillId="0" borderId="0" xfId="0" applyNumberFormat="1" applyFont="1" applyBorder="1" applyAlignment="1" applyProtection="1">
      <alignment horizontal="center" vertical="center"/>
    </xf>
    <xf numFmtId="14" fontId="13" fillId="0" borderId="9" xfId="0" applyNumberFormat="1" applyFont="1" applyBorder="1" applyAlignment="1" applyProtection="1">
      <alignment horizontal="center" vertical="center"/>
    </xf>
    <xf numFmtId="0" fontId="1" fillId="0" borderId="0" xfId="0" applyFont="1" applyBorder="1" applyProtection="1">
      <protection locked="0"/>
    </xf>
    <xf numFmtId="0" fontId="8" fillId="3" borderId="12" xfId="0" applyFont="1" applyFill="1" applyBorder="1" applyAlignment="1" applyProtection="1">
      <alignment horizontal="center" vertical="center" wrapText="1"/>
    </xf>
    <xf numFmtId="3" fontId="5" fillId="0" borderId="12" xfId="0" applyNumberFormat="1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14" fontId="7" fillId="0" borderId="1" xfId="0" applyNumberFormat="1" applyFont="1" applyBorder="1" applyAlignment="1" applyProtection="1">
      <alignment vertical="center"/>
    </xf>
    <xf numFmtId="164" fontId="7" fillId="0" borderId="1" xfId="0" applyNumberFormat="1" applyFont="1" applyBorder="1" applyAlignment="1" applyProtection="1">
      <alignment vertical="center"/>
      <protection locked="0"/>
    </xf>
    <xf numFmtId="0" fontId="5" fillId="0" borderId="0" xfId="0" applyFont="1" applyBorder="1" applyProtection="1"/>
    <xf numFmtId="0" fontId="5" fillId="0" borderId="9" xfId="0" applyFont="1" applyBorder="1" applyProtection="1"/>
    <xf numFmtId="0" fontId="5" fillId="0" borderId="0" xfId="0" applyFont="1"/>
    <xf numFmtId="3" fontId="16" fillId="0" borderId="12" xfId="0" applyNumberFormat="1" applyFont="1" applyBorder="1" applyAlignment="1" applyProtection="1">
      <alignment horizontal="center" vertical="center" wrapText="1"/>
    </xf>
    <xf numFmtId="0" fontId="16" fillId="0" borderId="2" xfId="0" applyFont="1" applyBorder="1" applyAlignment="1" applyProtection="1">
      <alignment horizontal="center" vertical="center" wrapText="1"/>
    </xf>
    <xf numFmtId="0" fontId="16" fillId="0" borderId="0" xfId="0" applyFont="1" applyBorder="1" applyProtection="1"/>
    <xf numFmtId="0" fontId="16" fillId="0" borderId="9" xfId="0" applyFont="1" applyBorder="1" applyProtection="1"/>
    <xf numFmtId="0" fontId="16" fillId="0" borderId="0" xfId="0" applyFont="1"/>
    <xf numFmtId="3" fontId="16" fillId="0" borderId="8" xfId="0" applyNumberFormat="1" applyFont="1" applyBorder="1" applyAlignment="1" applyProtection="1">
      <alignment horizontal="center" vertical="center" wrapText="1"/>
    </xf>
    <xf numFmtId="0" fontId="15" fillId="0" borderId="0" xfId="0" applyFont="1" applyBorder="1" applyAlignment="1" applyProtection="1">
      <alignment horizontal="left" vertical="center" wrapText="1"/>
    </xf>
    <xf numFmtId="0" fontId="16" fillId="0" borderId="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horizontal="center" wrapText="1"/>
    </xf>
    <xf numFmtId="0" fontId="16" fillId="0" borderId="8" xfId="0" applyFont="1" applyBorder="1" applyProtection="1"/>
    <xf numFmtId="0" fontId="16" fillId="3" borderId="2" xfId="0" applyFont="1" applyFill="1" applyBorder="1" applyAlignment="1" applyProtection="1">
      <alignment horizontal="center" vertical="center"/>
    </xf>
    <xf numFmtId="0" fontId="17" fillId="3" borderId="12" xfId="0" applyFont="1" applyFill="1" applyBorder="1" applyAlignment="1" applyProtection="1">
      <alignment vertical="center"/>
    </xf>
    <xf numFmtId="14" fontId="16" fillId="0" borderId="2" xfId="0" applyNumberFormat="1" applyFont="1" applyBorder="1" applyAlignment="1" applyProtection="1">
      <alignment horizontal="center"/>
      <protection locked="0"/>
    </xf>
    <xf numFmtId="49" fontId="17" fillId="3" borderId="2" xfId="0" applyNumberFormat="1" applyFont="1" applyFill="1" applyBorder="1" applyAlignment="1" applyProtection="1">
      <alignment horizontal="center" vertical="center" wrapText="1"/>
    </xf>
    <xf numFmtId="164" fontId="12" fillId="4" borderId="2" xfId="0" applyNumberFormat="1" applyFont="1" applyFill="1" applyBorder="1" applyAlignment="1" applyProtection="1">
      <alignment horizontal="center" vertical="center"/>
    </xf>
    <xf numFmtId="3" fontId="17" fillId="2" borderId="2" xfId="0" applyNumberFormat="1" applyFont="1" applyFill="1" applyBorder="1" applyAlignment="1" applyProtection="1">
      <alignment horizontal="center" vertical="center"/>
      <protection locked="0"/>
    </xf>
    <xf numFmtId="3" fontId="17" fillId="3" borderId="2" xfId="0" applyNumberFormat="1" applyFont="1" applyFill="1" applyBorder="1" applyAlignment="1" applyProtection="1">
      <alignment horizontal="center" vertical="center"/>
    </xf>
    <xf numFmtId="164" fontId="17" fillId="3" borderId="11" xfId="0" applyNumberFormat="1" applyFont="1" applyFill="1" applyBorder="1" applyAlignment="1" applyProtection="1">
      <alignment horizontal="center" vertical="center"/>
    </xf>
    <xf numFmtId="0" fontId="19" fillId="3" borderId="2" xfId="0" applyFont="1" applyFill="1" applyBorder="1" applyAlignment="1" applyProtection="1">
      <alignment horizontal="center" vertical="center" wrapText="1"/>
    </xf>
    <xf numFmtId="49" fontId="17" fillId="3" borderId="2" xfId="0" applyNumberFormat="1" applyFont="1" applyFill="1" applyBorder="1" applyAlignment="1" applyProtection="1">
      <alignment horizontal="center" wrapText="1"/>
    </xf>
    <xf numFmtId="0" fontId="17" fillId="3" borderId="16" xfId="0" applyFont="1" applyFill="1" applyBorder="1" applyAlignment="1" applyProtection="1">
      <alignment vertical="center"/>
    </xf>
    <xf numFmtId="14" fontId="16" fillId="0" borderId="17" xfId="0" applyNumberFormat="1" applyFont="1" applyBorder="1" applyAlignment="1" applyProtection="1">
      <alignment horizontal="center"/>
      <protection locked="0"/>
    </xf>
    <xf numFmtId="0" fontId="16" fillId="0" borderId="13" xfId="0" applyFont="1" applyBorder="1" applyProtection="1"/>
    <xf numFmtId="0" fontId="16" fillId="0" borderId="14" xfId="0" applyFont="1" applyBorder="1" applyProtection="1"/>
    <xf numFmtId="0" fontId="16" fillId="3" borderId="12" xfId="0" applyFont="1" applyFill="1" applyBorder="1" applyAlignment="1" applyProtection="1">
      <alignment horizontal="left" vertical="center" wrapText="1"/>
    </xf>
    <xf numFmtId="0" fontId="16" fillId="3" borderId="2" xfId="0" applyFont="1" applyFill="1" applyBorder="1" applyAlignment="1" applyProtection="1">
      <alignment horizontal="left" vertical="center" wrapText="1"/>
    </xf>
    <xf numFmtId="0" fontId="8" fillId="3" borderId="2" xfId="0" applyFont="1" applyFill="1" applyBorder="1" applyAlignment="1" applyProtection="1">
      <alignment horizontal="center" vertical="center" wrapText="1"/>
    </xf>
    <xf numFmtId="0" fontId="8" fillId="3" borderId="3" xfId="0" applyFont="1" applyFill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0" fontId="8" fillId="3" borderId="4" xfId="0" applyFont="1" applyFill="1" applyBorder="1" applyAlignment="1" applyProtection="1">
      <alignment horizontal="center" vertical="center" wrapText="1"/>
      <protection locked="0"/>
    </xf>
    <xf numFmtId="0" fontId="17" fillId="3" borderId="12" xfId="0" applyFont="1" applyFill="1" applyBorder="1" applyAlignment="1" applyProtection="1">
      <alignment horizontal="left" vertical="center" wrapText="1"/>
    </xf>
    <xf numFmtId="0" fontId="17" fillId="3" borderId="2" xfId="0" applyFont="1" applyFill="1" applyBorder="1" applyAlignment="1" applyProtection="1">
      <alignment horizontal="left" vertical="center" wrapText="1"/>
    </xf>
    <xf numFmtId="0" fontId="14" fillId="0" borderId="2" xfId="0" applyFont="1" applyBorder="1" applyAlignment="1" applyProtection="1">
      <alignment horizontal="left" vertical="center" wrapText="1"/>
    </xf>
    <xf numFmtId="164" fontId="5" fillId="0" borderId="2" xfId="0" applyNumberFormat="1" applyFont="1" applyBorder="1" applyAlignment="1" applyProtection="1">
      <alignment horizontal="center" wrapText="1"/>
    </xf>
    <xf numFmtId="0" fontId="5" fillId="0" borderId="2" xfId="0" applyFont="1" applyBorder="1" applyAlignment="1" applyProtection="1">
      <alignment horizontal="center" wrapText="1"/>
    </xf>
    <xf numFmtId="0" fontId="16" fillId="3" borderId="2" xfId="0" applyFont="1" applyFill="1" applyBorder="1" applyAlignment="1" applyProtection="1">
      <alignment horizontal="center" vertical="center"/>
    </xf>
    <xf numFmtId="0" fontId="16" fillId="3" borderId="2" xfId="0" applyFont="1" applyFill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 wrapText="1"/>
      <protection locked="0"/>
    </xf>
    <xf numFmtId="0" fontId="15" fillId="0" borderId="2" xfId="0" applyFont="1" applyBorder="1" applyAlignment="1" applyProtection="1">
      <alignment horizontal="left" vertical="center" wrapText="1"/>
    </xf>
    <xf numFmtId="0" fontId="16" fillId="0" borderId="2" xfId="0" applyFont="1" applyBorder="1" applyAlignment="1" applyProtection="1">
      <alignment horizontal="center" vertical="center"/>
      <protection locked="0"/>
    </xf>
    <xf numFmtId="0" fontId="16" fillId="0" borderId="2" xfId="0" applyFont="1" applyBorder="1" applyAlignment="1" applyProtection="1">
      <alignment horizontal="center"/>
    </xf>
    <xf numFmtId="0" fontId="16" fillId="0" borderId="17" xfId="0" applyFont="1" applyBorder="1" applyAlignment="1" applyProtection="1">
      <alignment horizontal="center" vertical="center"/>
      <protection locked="0"/>
    </xf>
    <xf numFmtId="0" fontId="16" fillId="0" borderId="17" xfId="0" applyFont="1" applyBorder="1" applyAlignment="1" applyProtection="1">
      <alignment horizontal="center"/>
    </xf>
    <xf numFmtId="0" fontId="16" fillId="0" borderId="2" xfId="0" applyFont="1" applyBorder="1" applyAlignment="1" applyProtection="1">
      <alignment horizontal="center" wrapText="1"/>
      <protection locked="0"/>
    </xf>
    <xf numFmtId="0" fontId="1" fillId="0" borderId="2" xfId="0" applyFont="1" applyBorder="1" applyAlignment="1" applyProtection="1">
      <alignment horizontal="center" wrapText="1"/>
      <protection locked="0"/>
    </xf>
    <xf numFmtId="0" fontId="3" fillId="5" borderId="5" xfId="0" applyFont="1" applyFill="1" applyBorder="1" applyAlignment="1" applyProtection="1">
      <alignment horizontal="center" vertical="center" wrapText="1"/>
    </xf>
    <xf numFmtId="0" fontId="3" fillId="5" borderId="6" xfId="0" applyFont="1" applyFill="1" applyBorder="1" applyAlignment="1" applyProtection="1">
      <alignment horizontal="center" vertical="center"/>
    </xf>
    <xf numFmtId="0" fontId="3" fillId="5" borderId="7" xfId="0" applyFont="1" applyFill="1" applyBorder="1" applyAlignment="1" applyProtection="1">
      <alignment horizontal="center" vertical="center"/>
    </xf>
    <xf numFmtId="0" fontId="17" fillId="3" borderId="11" xfId="0" applyFont="1" applyFill="1" applyBorder="1" applyAlignment="1" applyProtection="1">
      <alignment horizontal="center" vertical="center" wrapText="1"/>
    </xf>
    <xf numFmtId="0" fontId="18" fillId="3" borderId="2" xfId="0" applyFont="1" applyFill="1" applyBorder="1" applyAlignment="1" applyProtection="1">
      <alignment horizontal="center" vertical="center"/>
    </xf>
    <xf numFmtId="0" fontId="12" fillId="4" borderId="2" xfId="0" applyFont="1" applyFill="1" applyBorder="1" applyAlignment="1" applyProtection="1">
      <alignment horizontal="center" vertical="center" wrapText="1"/>
    </xf>
    <xf numFmtId="0" fontId="12" fillId="3" borderId="2" xfId="0" applyFont="1" applyFill="1" applyBorder="1" applyAlignment="1" applyProtection="1">
      <alignment horizontal="center" vertical="center" wrapText="1"/>
    </xf>
    <xf numFmtId="0" fontId="9" fillId="3" borderId="2" xfId="0" applyFont="1" applyFill="1" applyBorder="1" applyAlignment="1" applyProtection="1">
      <alignment horizontal="center" vertical="center" wrapText="1"/>
    </xf>
    <xf numFmtId="0" fontId="3" fillId="5" borderId="8" xfId="0" applyFont="1" applyFill="1" applyBorder="1" applyAlignment="1" applyProtection="1">
      <alignment horizontal="center" vertical="center" wrapText="1"/>
    </xf>
    <xf numFmtId="0" fontId="3" fillId="5" borderId="0" xfId="0" applyFont="1" applyFill="1" applyBorder="1" applyAlignment="1" applyProtection="1">
      <alignment horizontal="center" vertical="center"/>
    </xf>
    <xf numFmtId="0" fontId="3" fillId="5" borderId="9" xfId="0" applyFont="1" applyFill="1" applyBorder="1" applyAlignment="1" applyProtection="1">
      <alignment horizontal="center" vertical="center"/>
    </xf>
    <xf numFmtId="0" fontId="3" fillId="5" borderId="8" xfId="0" applyFont="1" applyFill="1" applyBorder="1" applyAlignment="1" applyProtection="1">
      <alignment horizontal="center" vertical="center"/>
    </xf>
    <xf numFmtId="14" fontId="3" fillId="0" borderId="0" xfId="0" applyNumberFormat="1" applyFont="1" applyBorder="1" applyAlignment="1" applyProtection="1">
      <alignment horizontal="left" vertical="center"/>
    </xf>
    <xf numFmtId="165" fontId="7" fillId="0" borderId="3" xfId="0" applyNumberFormat="1" applyFont="1" applyBorder="1" applyAlignment="1" applyProtection="1">
      <alignment horizontal="right" wrapText="1"/>
      <protection locked="0"/>
    </xf>
    <xf numFmtId="165" fontId="7" fillId="0" borderId="15" xfId="0" applyNumberFormat="1" applyFont="1" applyBorder="1" applyAlignment="1" applyProtection="1">
      <alignment horizontal="right" wrapText="1"/>
      <protection locked="0"/>
    </xf>
    <xf numFmtId="0" fontId="7" fillId="3" borderId="10" xfId="0" applyFont="1" applyFill="1" applyBorder="1" applyAlignment="1" applyProtection="1">
      <alignment horizontal="left" vertical="center"/>
    </xf>
    <xf numFmtId="0" fontId="7" fillId="3" borderId="4" xfId="0" applyFont="1" applyFill="1" applyBorder="1" applyAlignment="1" applyProtection="1">
      <alignment horizontal="left" vertical="center"/>
    </xf>
    <xf numFmtId="14" fontId="7" fillId="2" borderId="1" xfId="0" applyNumberFormat="1" applyFont="1" applyFill="1" applyBorder="1" applyAlignment="1" applyProtection="1">
      <alignment horizontal="left" vertical="center"/>
    </xf>
    <xf numFmtId="0" fontId="7" fillId="2" borderId="1" xfId="0" applyFont="1" applyFill="1" applyBorder="1" applyAlignment="1" applyProtection="1">
      <alignment horizontal="left" vertical="center"/>
      <protection locked="0"/>
    </xf>
    <xf numFmtId="0" fontId="17" fillId="3" borderId="2" xfId="0" applyFont="1" applyFill="1" applyBorder="1" applyAlignment="1" applyProtection="1">
      <alignment horizontal="left" vertical="center"/>
    </xf>
    <xf numFmtId="0" fontId="11" fillId="3" borderId="3" xfId="0" applyFont="1" applyFill="1" applyBorder="1" applyAlignment="1" applyProtection="1">
      <alignment horizontal="left" vertical="center"/>
    </xf>
    <xf numFmtId="0" fontId="11" fillId="3" borderId="4" xfId="0" applyFont="1" applyFill="1" applyBorder="1" applyAlignment="1" applyProtection="1">
      <alignment horizontal="left" vertical="center"/>
    </xf>
    <xf numFmtId="0" fontId="9" fillId="3" borderId="2" xfId="0" applyFont="1" applyFill="1" applyBorder="1" applyAlignment="1" applyProtection="1">
      <alignment horizontal="left" vertical="center" wrapText="1"/>
    </xf>
    <xf numFmtId="0" fontId="9" fillId="2" borderId="1" xfId="0" applyFont="1" applyFill="1" applyBorder="1" applyAlignment="1" applyProtection="1">
      <alignment vertical="center" wrapText="1"/>
      <protection locked="0"/>
    </xf>
    <xf numFmtId="0" fontId="9" fillId="2" borderId="4" xfId="0" applyFont="1" applyFill="1" applyBorder="1" applyAlignment="1" applyProtection="1">
      <alignment vertical="center" wrapText="1"/>
      <protection locked="0"/>
    </xf>
    <xf numFmtId="0" fontId="9" fillId="2" borderId="3" xfId="0" applyFont="1" applyFill="1" applyBorder="1" applyAlignment="1" applyProtection="1">
      <alignment horizontal="left" vertical="center" wrapText="1"/>
      <protection locked="0"/>
    </xf>
    <xf numFmtId="0" fontId="9" fillId="2" borderId="4" xfId="0" applyFont="1" applyFill="1" applyBorder="1" applyAlignment="1" applyProtection="1">
      <alignment horizontal="left" vertical="center" wrapText="1"/>
      <protection locked="0"/>
    </xf>
    <xf numFmtId="165" fontId="11" fillId="2" borderId="3" xfId="0" applyNumberFormat="1" applyFont="1" applyFill="1" applyBorder="1" applyAlignment="1" applyProtection="1">
      <alignment horizontal="right" vertical="center"/>
      <protection locked="0"/>
    </xf>
    <xf numFmtId="165" fontId="11" fillId="2" borderId="4" xfId="0" applyNumberFormat="1" applyFont="1" applyFill="1" applyBorder="1" applyAlignment="1" applyProtection="1">
      <alignment horizontal="right" vertical="center"/>
      <protection locked="0"/>
    </xf>
    <xf numFmtId="0" fontId="7" fillId="2" borderId="3" xfId="0" applyFont="1" applyFill="1" applyBorder="1" applyAlignment="1" applyProtection="1">
      <alignment horizontal="left" vertical="center"/>
      <protection locked="0"/>
    </xf>
    <xf numFmtId="0" fontId="7" fillId="2" borderId="4" xfId="0" applyFont="1" applyFill="1" applyBorder="1" applyAlignment="1" applyProtection="1">
      <alignment horizontal="left" vertical="center"/>
      <protection locked="0"/>
    </xf>
    <xf numFmtId="0" fontId="8" fillId="3" borderId="3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 vertical="center" wrapText="1"/>
    </xf>
    <xf numFmtId="0" fontId="10" fillId="0" borderId="3" xfId="0" applyNumberFormat="1" applyFont="1" applyBorder="1" applyAlignment="1" applyProtection="1">
      <alignment horizontal="left" vertical="center" wrapText="1"/>
      <protection locked="0"/>
    </xf>
    <xf numFmtId="0" fontId="10" fillId="0" borderId="15" xfId="0" applyNumberFormat="1" applyFont="1" applyBorder="1" applyAlignment="1" applyProtection="1">
      <alignment horizontal="left" vertical="center" wrapText="1"/>
      <protection locked="0"/>
    </xf>
    <xf numFmtId="14" fontId="10" fillId="0" borderId="3" xfId="0" applyNumberFormat="1" applyFont="1" applyBorder="1" applyAlignment="1" applyProtection="1">
      <alignment horizontal="left" vertical="top" wrapText="1"/>
      <protection locked="0"/>
    </xf>
    <xf numFmtId="14" fontId="10" fillId="0" borderId="15" xfId="0" applyNumberFormat="1" applyFont="1" applyBorder="1" applyAlignment="1" applyProtection="1">
      <alignment horizontal="left" vertical="top" wrapText="1"/>
      <protection locked="0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0"/>
  <sheetViews>
    <sheetView showGridLines="0" tabSelected="1" zoomScaleNormal="100" zoomScaleSheetLayoutView="79" workbookViewId="0">
      <selection activeCell="C8" sqref="C8:G8"/>
    </sheetView>
  </sheetViews>
  <sheetFormatPr defaultRowHeight="15" x14ac:dyDescent="0.25"/>
  <cols>
    <col min="1" max="1" width="10.7109375" customWidth="1"/>
    <col min="2" max="2" width="17.28515625" customWidth="1"/>
    <col min="3" max="3" width="9.140625" customWidth="1"/>
    <col min="4" max="4" width="12.85546875" customWidth="1"/>
    <col min="5" max="5" width="7.28515625" customWidth="1"/>
    <col min="6" max="6" width="6.5703125" customWidth="1"/>
    <col min="7" max="7" width="6.7109375" customWidth="1"/>
    <col min="8" max="8" width="6.85546875" customWidth="1"/>
    <col min="9" max="9" width="6.42578125" customWidth="1"/>
    <col min="10" max="10" width="6.7109375" customWidth="1"/>
    <col min="11" max="11" width="9" customWidth="1"/>
  </cols>
  <sheetData>
    <row r="1" spans="1:11" s="1" customFormat="1" ht="38.450000000000003" customHeight="1" x14ac:dyDescent="0.25">
      <c r="A1" s="77" t="s">
        <v>58</v>
      </c>
      <c r="B1" s="78"/>
      <c r="C1" s="78"/>
      <c r="D1" s="78"/>
      <c r="E1" s="78"/>
      <c r="F1" s="78"/>
      <c r="G1" s="78"/>
      <c r="H1" s="78"/>
      <c r="I1" s="78"/>
      <c r="J1" s="78"/>
      <c r="K1" s="79"/>
    </row>
    <row r="2" spans="1:11" s="1" customFormat="1" ht="10.5" customHeight="1" x14ac:dyDescent="0.25">
      <c r="A2" s="2"/>
      <c r="B2" s="3"/>
      <c r="C2" s="3"/>
      <c r="D2" s="3"/>
      <c r="E2" s="3"/>
      <c r="F2" s="3"/>
      <c r="G2" s="3"/>
      <c r="H2" s="3"/>
      <c r="I2" s="3"/>
      <c r="J2" s="3"/>
      <c r="K2" s="4"/>
    </row>
    <row r="3" spans="1:11" s="1" customFormat="1" x14ac:dyDescent="0.25">
      <c r="A3" s="85" t="s">
        <v>52</v>
      </c>
      <c r="B3" s="86"/>
      <c r="C3" s="86"/>
      <c r="D3" s="86"/>
      <c r="E3" s="86"/>
      <c r="F3" s="86"/>
      <c r="G3" s="86"/>
      <c r="H3" s="86"/>
      <c r="I3" s="86"/>
      <c r="J3" s="86"/>
      <c r="K3" s="87"/>
    </row>
    <row r="4" spans="1:11" s="1" customFormat="1" ht="22.9" customHeight="1" x14ac:dyDescent="0.25">
      <c r="A4" s="88"/>
      <c r="B4" s="86"/>
      <c r="C4" s="86"/>
      <c r="D4" s="86"/>
      <c r="E4" s="86"/>
      <c r="F4" s="86"/>
      <c r="G4" s="86"/>
      <c r="H4" s="86"/>
      <c r="I4" s="86"/>
      <c r="J4" s="86"/>
      <c r="K4" s="87"/>
    </row>
    <row r="5" spans="1:11" s="1" customFormat="1" ht="9" customHeight="1" x14ac:dyDescent="0.25">
      <c r="A5" s="5"/>
      <c r="B5" s="6"/>
      <c r="C5" s="7"/>
      <c r="D5" s="7"/>
      <c r="E5" s="7"/>
      <c r="F5" s="7"/>
      <c r="G5" s="7"/>
      <c r="H5" s="7"/>
      <c r="I5" s="7"/>
      <c r="J5" s="7"/>
      <c r="K5" s="8"/>
    </row>
    <row r="6" spans="1:11" s="1" customFormat="1" ht="15.75" customHeight="1" x14ac:dyDescent="0.25">
      <c r="A6" s="9" t="s">
        <v>30</v>
      </c>
      <c r="B6" s="7"/>
      <c r="C6" s="10" t="s">
        <v>53</v>
      </c>
      <c r="D6" s="11">
        <v>45536</v>
      </c>
      <c r="E6" s="11"/>
      <c r="F6" s="10" t="s">
        <v>31</v>
      </c>
      <c r="G6" s="89">
        <v>45688</v>
      </c>
      <c r="H6" s="89"/>
      <c r="I6" s="12"/>
      <c r="J6" s="12"/>
      <c r="K6" s="13"/>
    </row>
    <row r="7" spans="1:11" s="1" customFormat="1" ht="9.75" customHeight="1" x14ac:dyDescent="0.25">
      <c r="A7" s="14"/>
      <c r="B7" s="15"/>
      <c r="C7" s="7"/>
      <c r="D7" s="7"/>
      <c r="E7" s="7"/>
      <c r="F7" s="7"/>
      <c r="G7" s="7"/>
      <c r="H7" s="7"/>
      <c r="I7" s="7"/>
      <c r="J7" s="7"/>
      <c r="K7" s="8"/>
    </row>
    <row r="8" spans="1:11" s="1" customFormat="1" ht="37.15" customHeight="1" x14ac:dyDescent="0.25">
      <c r="A8" s="92" t="s">
        <v>5</v>
      </c>
      <c r="B8" s="93"/>
      <c r="C8" s="106"/>
      <c r="D8" s="95"/>
      <c r="E8" s="95"/>
      <c r="F8" s="95"/>
      <c r="G8" s="107"/>
      <c r="H8" s="58" t="s">
        <v>0</v>
      </c>
      <c r="I8" s="58"/>
      <c r="J8" s="108" t="s">
        <v>1</v>
      </c>
      <c r="K8" s="109"/>
    </row>
    <row r="9" spans="1:11" s="1" customFormat="1" ht="23.25" customHeight="1" x14ac:dyDescent="0.25">
      <c r="A9" s="92" t="s">
        <v>6</v>
      </c>
      <c r="B9" s="93"/>
      <c r="C9" s="94">
        <v>45536</v>
      </c>
      <c r="D9" s="94"/>
      <c r="E9" s="27"/>
      <c r="F9" s="99" t="s">
        <v>2</v>
      </c>
      <c r="G9" s="99"/>
      <c r="H9" s="100"/>
      <c r="I9" s="101"/>
      <c r="J9" s="110"/>
      <c r="K9" s="111"/>
    </row>
    <row r="10" spans="1:11" s="1" customFormat="1" ht="19.899999999999999" customHeight="1" x14ac:dyDescent="0.25">
      <c r="A10" s="92" t="s">
        <v>7</v>
      </c>
      <c r="B10" s="93"/>
      <c r="C10" s="94">
        <v>45838</v>
      </c>
      <c r="D10" s="94"/>
      <c r="E10" s="27"/>
      <c r="F10" s="97" t="s">
        <v>3</v>
      </c>
      <c r="G10" s="98"/>
      <c r="H10" s="102"/>
      <c r="I10" s="103"/>
      <c r="J10" s="112"/>
      <c r="K10" s="113"/>
    </row>
    <row r="11" spans="1:11" s="1" customFormat="1" ht="19.899999999999999" customHeight="1" x14ac:dyDescent="0.25">
      <c r="A11" s="92" t="s">
        <v>8</v>
      </c>
      <c r="B11" s="93"/>
      <c r="C11" s="95"/>
      <c r="D11" s="95"/>
      <c r="E11" s="28"/>
      <c r="F11" s="96" t="s">
        <v>59</v>
      </c>
      <c r="G11" s="96"/>
      <c r="H11" s="104"/>
      <c r="I11" s="105"/>
      <c r="J11" s="90"/>
      <c r="K11" s="91"/>
    </row>
    <row r="12" spans="1:11" s="1" customFormat="1" x14ac:dyDescent="0.25">
      <c r="A12" s="14"/>
      <c r="B12" s="16"/>
      <c r="C12" s="16"/>
      <c r="D12" s="16"/>
      <c r="E12" s="16"/>
      <c r="F12" s="16"/>
      <c r="G12" s="16"/>
      <c r="H12" s="16"/>
      <c r="I12" s="16"/>
      <c r="J12" s="17"/>
      <c r="K12" s="18"/>
    </row>
    <row r="13" spans="1:11" s="1" customFormat="1" ht="18.75" x14ac:dyDescent="0.25">
      <c r="A13" s="5" t="s">
        <v>32</v>
      </c>
      <c r="B13" s="12"/>
      <c r="C13" s="19"/>
      <c r="D13" s="7"/>
      <c r="E13" s="7"/>
      <c r="F13" s="7"/>
      <c r="G13" s="7"/>
      <c r="H13" s="7"/>
      <c r="I13" s="7"/>
      <c r="J13" s="7"/>
      <c r="K13" s="8"/>
    </row>
    <row r="14" spans="1:11" s="36" customFormat="1" ht="12" x14ac:dyDescent="0.2">
      <c r="A14" s="62" t="s">
        <v>24</v>
      </c>
      <c r="B14" s="63"/>
      <c r="C14" s="83" t="s">
        <v>23</v>
      </c>
      <c r="D14" s="82" t="s">
        <v>20</v>
      </c>
      <c r="E14" s="81" t="s">
        <v>21</v>
      </c>
      <c r="F14" s="81"/>
      <c r="G14" s="81"/>
      <c r="H14" s="81"/>
      <c r="I14" s="81"/>
      <c r="J14" s="84" t="s">
        <v>9</v>
      </c>
      <c r="K14" s="80" t="s">
        <v>4</v>
      </c>
    </row>
    <row r="15" spans="1:11" s="36" customFormat="1" ht="24" x14ac:dyDescent="0.2">
      <c r="A15" s="62"/>
      <c r="B15" s="63"/>
      <c r="C15" s="83"/>
      <c r="D15" s="82"/>
      <c r="E15" s="51" t="s">
        <v>60</v>
      </c>
      <c r="F15" s="45" t="s">
        <v>54</v>
      </c>
      <c r="G15" s="45" t="s">
        <v>55</v>
      </c>
      <c r="H15" s="45" t="s">
        <v>56</v>
      </c>
      <c r="I15" s="45" t="s">
        <v>57</v>
      </c>
      <c r="J15" s="84"/>
      <c r="K15" s="80"/>
    </row>
    <row r="16" spans="1:11" s="36" customFormat="1" ht="19.899999999999999" customHeight="1" x14ac:dyDescent="0.2">
      <c r="A16" s="56" t="s">
        <v>12</v>
      </c>
      <c r="B16" s="57"/>
      <c r="C16" s="42" t="s">
        <v>15</v>
      </c>
      <c r="D16" s="46">
        <v>66</v>
      </c>
      <c r="E16" s="47"/>
      <c r="F16" s="47"/>
      <c r="G16" s="47"/>
      <c r="H16" s="47"/>
      <c r="I16" s="47"/>
      <c r="J16" s="48">
        <f>SUM(E16:I16)</f>
        <v>0</v>
      </c>
      <c r="K16" s="49">
        <f>D16*J16</f>
        <v>0</v>
      </c>
    </row>
    <row r="17" spans="1:11" s="36" customFormat="1" ht="19.899999999999999" customHeight="1" x14ac:dyDescent="0.2">
      <c r="A17" s="56" t="s">
        <v>13</v>
      </c>
      <c r="B17" s="57"/>
      <c r="C17" s="42" t="s">
        <v>16</v>
      </c>
      <c r="D17" s="46">
        <v>43</v>
      </c>
      <c r="E17" s="47"/>
      <c r="F17" s="47"/>
      <c r="G17" s="47"/>
      <c r="H17" s="47"/>
      <c r="I17" s="47"/>
      <c r="J17" s="48">
        <f t="shared" ref="J17:J20" si="0">SUM(E17:I17)</f>
        <v>0</v>
      </c>
      <c r="K17" s="49">
        <f>D17*J17</f>
        <v>0</v>
      </c>
    </row>
    <row r="18" spans="1:11" s="36" customFormat="1" ht="19.899999999999999" customHeight="1" x14ac:dyDescent="0.2">
      <c r="A18" s="56" t="s">
        <v>14</v>
      </c>
      <c r="B18" s="57"/>
      <c r="C18" s="42" t="s">
        <v>17</v>
      </c>
      <c r="D18" s="46">
        <v>47</v>
      </c>
      <c r="E18" s="47"/>
      <c r="F18" s="47"/>
      <c r="G18" s="47"/>
      <c r="H18" s="47"/>
      <c r="I18" s="47"/>
      <c r="J18" s="48">
        <f t="shared" si="0"/>
        <v>0</v>
      </c>
      <c r="K18" s="49">
        <f>D18*J18</f>
        <v>0</v>
      </c>
    </row>
    <row r="19" spans="1:11" s="36" customFormat="1" ht="19.899999999999999" customHeight="1" x14ac:dyDescent="0.2">
      <c r="A19" s="56" t="s">
        <v>18</v>
      </c>
      <c r="B19" s="57"/>
      <c r="C19" s="42" t="s">
        <v>10</v>
      </c>
      <c r="D19" s="46">
        <v>52</v>
      </c>
      <c r="E19" s="47"/>
      <c r="F19" s="47"/>
      <c r="G19" s="47"/>
      <c r="H19" s="47"/>
      <c r="I19" s="47"/>
      <c r="J19" s="48">
        <f t="shared" si="0"/>
        <v>0</v>
      </c>
      <c r="K19" s="49">
        <f>D19*J19</f>
        <v>0</v>
      </c>
    </row>
    <row r="20" spans="1:11" s="36" customFormat="1" ht="54" customHeight="1" x14ac:dyDescent="0.2">
      <c r="A20" s="56" t="s">
        <v>22</v>
      </c>
      <c r="B20" s="57"/>
      <c r="C20" s="42" t="s">
        <v>19</v>
      </c>
      <c r="D20" s="46">
        <v>159</v>
      </c>
      <c r="E20" s="47"/>
      <c r="F20" s="47"/>
      <c r="G20" s="47"/>
      <c r="H20" s="47"/>
      <c r="I20" s="47"/>
      <c r="J20" s="48">
        <f t="shared" si="0"/>
        <v>0</v>
      </c>
      <c r="K20" s="49">
        <f>D20*J20</f>
        <v>0</v>
      </c>
    </row>
    <row r="21" spans="1:11" s="36" customFormat="1" ht="27.6" customHeight="1" x14ac:dyDescent="0.2">
      <c r="A21" s="62" t="s">
        <v>11</v>
      </c>
      <c r="B21" s="63"/>
      <c r="C21" s="63"/>
      <c r="D21" s="63"/>
      <c r="E21" s="63"/>
      <c r="F21" s="63"/>
      <c r="G21" s="63"/>
      <c r="H21" s="63"/>
      <c r="I21" s="63"/>
      <c r="J21" s="63"/>
      <c r="K21" s="49">
        <f>SUM(K16:K20)</f>
        <v>0</v>
      </c>
    </row>
    <row r="22" spans="1:11" s="1" customFormat="1" ht="6" customHeight="1" x14ac:dyDescent="0.25">
      <c r="A22" s="14"/>
      <c r="B22" s="20"/>
      <c r="C22" s="20"/>
      <c r="D22" s="20"/>
      <c r="E22" s="20"/>
      <c r="F22" s="20"/>
      <c r="G22" s="20"/>
      <c r="H22" s="20"/>
      <c r="I22" s="20"/>
      <c r="J22" s="21"/>
      <c r="K22" s="22"/>
    </row>
    <row r="23" spans="1:11" s="1" customFormat="1" ht="18.75" x14ac:dyDescent="0.25">
      <c r="A23" s="5" t="s">
        <v>33</v>
      </c>
      <c r="B23" s="23"/>
      <c r="C23" s="23"/>
      <c r="D23" s="23"/>
      <c r="E23" s="23"/>
      <c r="F23" s="23"/>
      <c r="G23" s="12"/>
      <c r="H23" s="12"/>
      <c r="I23" s="12"/>
      <c r="J23" s="12"/>
      <c r="K23" s="13"/>
    </row>
    <row r="24" spans="1:11" s="31" customFormat="1" ht="33.75" x14ac:dyDescent="0.2">
      <c r="A24" s="24" t="s">
        <v>35</v>
      </c>
      <c r="B24" s="59" t="s">
        <v>36</v>
      </c>
      <c r="C24" s="60"/>
      <c r="D24" s="60"/>
      <c r="E24" s="60"/>
      <c r="F24" s="61"/>
      <c r="G24" s="50" t="s">
        <v>37</v>
      </c>
      <c r="H24" s="58" t="s">
        <v>38</v>
      </c>
      <c r="I24" s="58"/>
      <c r="J24" s="29"/>
      <c r="K24" s="30"/>
    </row>
    <row r="25" spans="1:11" s="31" customFormat="1" ht="18" customHeight="1" x14ac:dyDescent="0.2">
      <c r="A25" s="25">
        <v>990013</v>
      </c>
      <c r="B25" s="64" t="s">
        <v>41</v>
      </c>
      <c r="C25" s="64"/>
      <c r="D25" s="64"/>
      <c r="E25" s="64"/>
      <c r="F25" s="64"/>
      <c r="G25" s="26" t="s">
        <v>39</v>
      </c>
      <c r="H25" s="65">
        <f>K21</f>
        <v>0</v>
      </c>
      <c r="I25" s="66"/>
      <c r="J25" s="29"/>
      <c r="K25" s="30"/>
    </row>
    <row r="26" spans="1:11" s="31" customFormat="1" ht="28.5" customHeight="1" x14ac:dyDescent="0.2">
      <c r="A26" s="25">
        <v>991202</v>
      </c>
      <c r="B26" s="64" t="s">
        <v>42</v>
      </c>
      <c r="C26" s="64"/>
      <c r="D26" s="64"/>
      <c r="E26" s="64"/>
      <c r="F26" s="64"/>
      <c r="G26" s="26" t="s">
        <v>40</v>
      </c>
      <c r="H26" s="69"/>
      <c r="I26" s="69"/>
      <c r="J26" s="29"/>
      <c r="K26" s="30"/>
    </row>
    <row r="27" spans="1:11" s="31" customFormat="1" ht="19.899999999999999" customHeight="1" x14ac:dyDescent="0.2">
      <c r="A27" s="25">
        <v>679001</v>
      </c>
      <c r="B27" s="64" t="s">
        <v>43</v>
      </c>
      <c r="C27" s="64"/>
      <c r="D27" s="64"/>
      <c r="E27" s="64"/>
      <c r="F27" s="64"/>
      <c r="G27" s="26" t="s">
        <v>40</v>
      </c>
      <c r="H27" s="69"/>
      <c r="I27" s="69"/>
      <c r="J27" s="29"/>
      <c r="K27" s="30"/>
    </row>
    <row r="28" spans="1:11" s="31" customFormat="1" ht="19.899999999999999" customHeight="1" x14ac:dyDescent="0.2">
      <c r="A28" s="25">
        <v>991302</v>
      </c>
      <c r="B28" s="64" t="s">
        <v>44</v>
      </c>
      <c r="C28" s="64"/>
      <c r="D28" s="64"/>
      <c r="E28" s="64"/>
      <c r="F28" s="64"/>
      <c r="G28" s="26" t="s">
        <v>40</v>
      </c>
      <c r="H28" s="69"/>
      <c r="I28" s="69"/>
      <c r="J28" s="29"/>
      <c r="K28" s="30"/>
    </row>
    <row r="29" spans="1:11" s="31" customFormat="1" ht="17.25" customHeight="1" x14ac:dyDescent="0.2">
      <c r="A29" s="25">
        <v>991311</v>
      </c>
      <c r="B29" s="64" t="s">
        <v>45</v>
      </c>
      <c r="C29" s="64"/>
      <c r="D29" s="64"/>
      <c r="E29" s="64"/>
      <c r="F29" s="64"/>
      <c r="G29" s="26" t="s">
        <v>40</v>
      </c>
      <c r="H29" s="69"/>
      <c r="I29" s="69"/>
      <c r="J29" s="29"/>
      <c r="K29" s="30"/>
    </row>
    <row r="30" spans="1:11" s="31" customFormat="1" ht="30.75" customHeight="1" x14ac:dyDescent="0.2">
      <c r="A30" s="25">
        <v>991702</v>
      </c>
      <c r="B30" s="64" t="s">
        <v>46</v>
      </c>
      <c r="C30" s="64"/>
      <c r="D30" s="64"/>
      <c r="E30" s="64"/>
      <c r="F30" s="64"/>
      <c r="G30" s="26" t="s">
        <v>40</v>
      </c>
      <c r="H30" s="69"/>
      <c r="I30" s="69"/>
      <c r="J30" s="29"/>
      <c r="K30" s="30"/>
    </row>
    <row r="31" spans="1:11" s="31" customFormat="1" ht="19.899999999999999" customHeight="1" x14ac:dyDescent="0.2">
      <c r="A31" s="25">
        <v>991602</v>
      </c>
      <c r="B31" s="64" t="s">
        <v>47</v>
      </c>
      <c r="C31" s="64"/>
      <c r="D31" s="64"/>
      <c r="E31" s="64"/>
      <c r="F31" s="64"/>
      <c r="G31" s="26" t="s">
        <v>40</v>
      </c>
      <c r="H31" s="69"/>
      <c r="I31" s="69"/>
      <c r="J31" s="29"/>
      <c r="K31" s="30"/>
    </row>
    <row r="32" spans="1:11" s="1" customFormat="1" ht="42" customHeight="1" x14ac:dyDescent="0.25">
      <c r="A32" s="25">
        <v>991603</v>
      </c>
      <c r="B32" s="70" t="s">
        <v>48</v>
      </c>
      <c r="C32" s="70"/>
      <c r="D32" s="70"/>
      <c r="E32" s="70"/>
      <c r="F32" s="70"/>
      <c r="G32" s="26" t="s">
        <v>40</v>
      </c>
      <c r="H32" s="76"/>
      <c r="I32" s="76"/>
      <c r="J32" s="12"/>
      <c r="K32" s="13"/>
    </row>
    <row r="33" spans="1:11" s="36" customFormat="1" ht="30" customHeight="1" x14ac:dyDescent="0.2">
      <c r="A33" s="32">
        <v>991802</v>
      </c>
      <c r="B33" s="70" t="s">
        <v>49</v>
      </c>
      <c r="C33" s="70"/>
      <c r="D33" s="70"/>
      <c r="E33" s="70"/>
      <c r="F33" s="70"/>
      <c r="G33" s="33" t="s">
        <v>40</v>
      </c>
      <c r="H33" s="75"/>
      <c r="I33" s="75"/>
      <c r="J33" s="34"/>
      <c r="K33" s="35"/>
    </row>
    <row r="34" spans="1:11" s="36" customFormat="1" ht="16.5" customHeight="1" x14ac:dyDescent="0.2">
      <c r="A34" s="32">
        <v>991502</v>
      </c>
      <c r="B34" s="70" t="s">
        <v>50</v>
      </c>
      <c r="C34" s="70"/>
      <c r="D34" s="70"/>
      <c r="E34" s="70"/>
      <c r="F34" s="70"/>
      <c r="G34" s="33" t="s">
        <v>40</v>
      </c>
      <c r="H34" s="75"/>
      <c r="I34" s="75"/>
      <c r="J34" s="34"/>
      <c r="K34" s="35"/>
    </row>
    <row r="35" spans="1:11" s="36" customFormat="1" ht="15.75" customHeight="1" x14ac:dyDescent="0.2">
      <c r="A35" s="32" t="s">
        <v>34</v>
      </c>
      <c r="B35" s="70" t="s">
        <v>51</v>
      </c>
      <c r="C35" s="70"/>
      <c r="D35" s="70"/>
      <c r="E35" s="70"/>
      <c r="F35" s="70"/>
      <c r="G35" s="33" t="s">
        <v>40</v>
      </c>
      <c r="H35" s="75"/>
      <c r="I35" s="75"/>
      <c r="J35" s="34"/>
      <c r="K35" s="35"/>
    </row>
    <row r="36" spans="1:11" s="36" customFormat="1" ht="10.5" customHeight="1" x14ac:dyDescent="0.2">
      <c r="A36" s="37"/>
      <c r="B36" s="38"/>
      <c r="C36" s="38"/>
      <c r="D36" s="38"/>
      <c r="E36" s="38"/>
      <c r="F36" s="38"/>
      <c r="G36" s="39"/>
      <c r="H36" s="40"/>
      <c r="I36" s="40"/>
      <c r="J36" s="34"/>
      <c r="K36" s="35"/>
    </row>
    <row r="37" spans="1:11" s="36" customFormat="1" ht="16.5" customHeight="1" x14ac:dyDescent="0.2">
      <c r="A37" s="41"/>
      <c r="B37" s="42" t="s">
        <v>27</v>
      </c>
      <c r="C37" s="67" t="s">
        <v>25</v>
      </c>
      <c r="D37" s="67"/>
      <c r="E37" s="67"/>
      <c r="F37" s="67"/>
      <c r="G37" s="68" t="s">
        <v>26</v>
      </c>
      <c r="H37" s="68"/>
      <c r="I37" s="68"/>
      <c r="J37" s="34"/>
      <c r="K37" s="35"/>
    </row>
    <row r="38" spans="1:11" s="36" customFormat="1" ht="19.899999999999999" customHeight="1" x14ac:dyDescent="0.2">
      <c r="A38" s="43" t="s">
        <v>28</v>
      </c>
      <c r="B38" s="44"/>
      <c r="C38" s="71"/>
      <c r="D38" s="71"/>
      <c r="E38" s="71"/>
      <c r="F38" s="71"/>
      <c r="G38" s="72"/>
      <c r="H38" s="72"/>
      <c r="I38" s="72"/>
      <c r="J38" s="34"/>
      <c r="K38" s="35"/>
    </row>
    <row r="39" spans="1:11" s="36" customFormat="1" ht="19.899999999999999" customHeight="1" thickBot="1" x14ac:dyDescent="0.25">
      <c r="A39" s="52" t="s">
        <v>29</v>
      </c>
      <c r="B39" s="53"/>
      <c r="C39" s="73"/>
      <c r="D39" s="73"/>
      <c r="E39" s="73"/>
      <c r="F39" s="73"/>
      <c r="G39" s="74"/>
      <c r="H39" s="74"/>
      <c r="I39" s="74"/>
      <c r="J39" s="54"/>
      <c r="K39" s="55"/>
    </row>
    <row r="41" spans="1:11" ht="25.15" customHeight="1" x14ac:dyDescent="0.25"/>
    <row r="42" spans="1:11" ht="27.6" customHeight="1" x14ac:dyDescent="0.25"/>
    <row r="47" spans="1:11" ht="19.899999999999999" customHeight="1" x14ac:dyDescent="0.25"/>
    <row r="48" spans="1:11" ht="19.899999999999999" customHeight="1" x14ac:dyDescent="0.25"/>
    <row r="49" ht="19.899999999999999" customHeight="1" x14ac:dyDescent="0.25"/>
    <row r="50" ht="19.899999999999999" customHeight="1" x14ac:dyDescent="0.25"/>
  </sheetData>
  <sheetProtection algorithmName="SHA-512" hashValue="I7ibycUlnqtItAHE7Jfm61qfuOfVlAbJk/Ep4ajFu/DHcd+vMF95gWPdXiHkH+CRwPTcfu7PXjZmpuGRfcsRQQ==" saltValue="nk+KnOCmneFQfTGkvj9g8g==" spinCount="100000" sheet="1" objects="1" scenarios="1"/>
  <mergeCells count="64">
    <mergeCell ref="C8:G8"/>
    <mergeCell ref="H8:I8"/>
    <mergeCell ref="J8:K8"/>
    <mergeCell ref="J9:K9"/>
    <mergeCell ref="J10:K10"/>
    <mergeCell ref="C11:D11"/>
    <mergeCell ref="F11:G11"/>
    <mergeCell ref="F10:G10"/>
    <mergeCell ref="F9:G9"/>
    <mergeCell ref="H9:I9"/>
    <mergeCell ref="H10:I10"/>
    <mergeCell ref="H11:I11"/>
    <mergeCell ref="A1:K1"/>
    <mergeCell ref="K14:K15"/>
    <mergeCell ref="E14:I14"/>
    <mergeCell ref="D14:D15"/>
    <mergeCell ref="C14:C15"/>
    <mergeCell ref="J14:J15"/>
    <mergeCell ref="A14:B15"/>
    <mergeCell ref="A3:K4"/>
    <mergeCell ref="G6:H6"/>
    <mergeCell ref="J11:K11"/>
    <mergeCell ref="A8:B8"/>
    <mergeCell ref="A9:B9"/>
    <mergeCell ref="A10:B10"/>
    <mergeCell ref="A11:B11"/>
    <mergeCell ref="C9:D9"/>
    <mergeCell ref="C10:D10"/>
    <mergeCell ref="C38:F38"/>
    <mergeCell ref="G38:I38"/>
    <mergeCell ref="C39:F39"/>
    <mergeCell ref="G39:I39"/>
    <mergeCell ref="H26:I26"/>
    <mergeCell ref="H35:I35"/>
    <mergeCell ref="B32:F32"/>
    <mergeCell ref="H32:I32"/>
    <mergeCell ref="B33:F33"/>
    <mergeCell ref="H33:I33"/>
    <mergeCell ref="B34:F34"/>
    <mergeCell ref="H34:I34"/>
    <mergeCell ref="B25:F25"/>
    <mergeCell ref="H25:I25"/>
    <mergeCell ref="B26:F26"/>
    <mergeCell ref="C37:F37"/>
    <mergeCell ref="G37:I37"/>
    <mergeCell ref="B27:F27"/>
    <mergeCell ref="H27:I27"/>
    <mergeCell ref="B28:F28"/>
    <mergeCell ref="H28:I28"/>
    <mergeCell ref="B29:F29"/>
    <mergeCell ref="H29:I29"/>
    <mergeCell ref="B30:F30"/>
    <mergeCell ref="H30:I30"/>
    <mergeCell ref="B31:F31"/>
    <mergeCell ref="H31:I31"/>
    <mergeCell ref="B35:F35"/>
    <mergeCell ref="A16:B16"/>
    <mergeCell ref="A17:B17"/>
    <mergeCell ref="A18:B18"/>
    <mergeCell ref="H24:I24"/>
    <mergeCell ref="B24:F24"/>
    <mergeCell ref="A19:B19"/>
    <mergeCell ref="A20:B20"/>
    <mergeCell ref="A21:J21"/>
  </mergeCells>
  <dataValidations count="1">
    <dataValidation type="list" allowBlank="1" showInputMessage="1" showErrorMessage="1" sqref="C20" xr:uid="{00000000-0002-0000-0100-000000000000}">
      <formula1>#REF!</formula1>
    </dataValidation>
  </dataValidations>
  <pageMargins left="0.11811023622047245" right="0.11811023622047245" top="0.19685039370078741" bottom="0.19685039370078741" header="0.31496062992125984" footer="0.31496062992125984"/>
  <pageSetup paperSize="9" fitToHeight="0" orientation="portrait" verticalDpi="4294967293" r:id="rId1"/>
  <ignoredErrors>
    <ignoredError sqref="J16:J2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Přehled jednotek a indikátorů 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Danihelová Janka</dc:creator>
  <cp:lastModifiedBy>Žemlička Radek</cp:lastModifiedBy>
  <cp:lastPrinted>2024-07-26T11:21:42Z</cp:lastPrinted>
  <dcterms:created xsi:type="dcterms:W3CDTF">2015-06-05T18:19:34Z</dcterms:created>
  <dcterms:modified xsi:type="dcterms:W3CDTF">2024-07-30T07:00:44Z</dcterms:modified>
</cp:coreProperties>
</file>